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225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<sst xmlns="http://schemas.openxmlformats.org/spreadsheetml/2006/main" count="20" uniqueCount="11">
  <si>
    <t>vest</t>
  </si>
  <si>
    <t>nord</t>
  </si>
  <si>
    <t>gesimshøyde</t>
  </si>
  <si>
    <t>sum</t>
  </si>
  <si>
    <t>m</t>
  </si>
  <si>
    <t>gjennomsnittlig gesimshøyde =</t>
  </si>
  <si>
    <t>lengdemeter fasade</t>
  </si>
  <si>
    <t>Beregning uten garasje del</t>
  </si>
  <si>
    <t>Beregning av gjennomsnittlig gesimshøyde (ihenhold til byggforsk 310.222 Måling av bygningers høyde)</t>
  </si>
  <si>
    <t>areal</t>
  </si>
  <si>
    <t>(sum lengdemeter / sum areal)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</si>
</sst>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3" xfId="0" applyNumberFormat="1" applyBorder="1"/>
    <xf numFmtId="2" fontId="0" fillId="0" borderId="2" xfId="0" applyNumberFormat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2" fontId="2" fillId="2" borderId="4" xfId="0" applyNumberFormat="1" applyFont="1" applyFill="1" applyBorder="1"/>
    <xf numFmtId="0" fontId="2" fillId="2" borderId="4" xfId="0" applyFont="1" applyFill="1" applyBorder="1"/>
    <xf numFmtId="2" fontId="3" fillId="0" borderId="0" xfId="0" applyNumberFormat="1" applyFont="1"/>
    <xf numFmtId="2" fontId="3" fillId="0" borderId="3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16</xdr:row>
      <xdr:rowOff>66675</xdr:rowOff>
    </xdr:from>
    <xdr:to>
      <xdr:col>9</xdr:col>
      <xdr:colOff>152400</xdr:colOff>
      <xdr:row>46</xdr:row>
      <xdr:rowOff>57150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133725"/>
          <a:ext cx="7324725" cy="5705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2703-CB09-42AE-837E-A89C6656D3A4}">
  <dimension ref="A2:M60"/>
  <sheetViews>
    <sheetView tabSelected="1" workbookViewId="0" topLeftCell="A1">
      <selection activeCell="N16" sqref="N16"/>
    </sheetView>
  </sheetViews>
  <sheetFormatPr defaultColWidth="11.421875" defaultRowHeight="15"/>
  <cols>
    <col min="2" max="2" width="19.00390625" style="0" bestFit="1" customWidth="1"/>
    <col min="3" max="3" width="14.421875" style="0" customWidth="1"/>
  </cols>
  <sheetData>
    <row r="2" spans="1:10" ht="15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</row>
    <row r="5" spans="1:4" ht="15">
      <c r="A5" s="2"/>
      <c r="B5" s="2" t="s">
        <v>6</v>
      </c>
      <c r="C5" s="4" t="s">
        <v>2</v>
      </c>
      <c r="D5" s="4" t="s">
        <v>9</v>
      </c>
    </row>
    <row r="6" spans="1:4" ht="15">
      <c r="A6" s="7" t="s">
        <v>0</v>
      </c>
      <c r="B6" s="1">
        <v>8.9</v>
      </c>
      <c r="C6" s="5">
        <v>4.15</v>
      </c>
      <c r="D6" s="5">
        <f>B6*C6</f>
        <v>36.935</v>
      </c>
    </row>
    <row r="7" spans="2:4" ht="15">
      <c r="B7" s="1">
        <v>7.164</v>
      </c>
      <c r="C7" s="5">
        <v>7</v>
      </c>
      <c r="D7" s="5">
        <f aca="true" t="shared" si="0" ref="D7:D11">B7*C7</f>
        <v>50.147999999999996</v>
      </c>
    </row>
    <row r="8" spans="2:4" ht="15">
      <c r="B8" s="1">
        <v>5.6</v>
      </c>
      <c r="C8" s="5">
        <v>6.75</v>
      </c>
      <c r="D8" s="5">
        <f t="shared" si="0"/>
        <v>37.8</v>
      </c>
    </row>
    <row r="9" spans="1:4" ht="15">
      <c r="A9" s="7" t="s">
        <v>1</v>
      </c>
      <c r="B9" s="1"/>
      <c r="C9" s="5"/>
      <c r="D9" s="5"/>
    </row>
    <row r="10" spans="2:4" ht="15">
      <c r="B10" s="12">
        <v>7.395</v>
      </c>
      <c r="C10" s="13">
        <v>4.445</v>
      </c>
      <c r="D10" s="13">
        <f t="shared" si="0"/>
        <v>32.870775</v>
      </c>
    </row>
    <row r="11" spans="1:4" ht="15">
      <c r="A11" s="2"/>
      <c r="B11" s="3">
        <v>13.482</v>
      </c>
      <c r="C11" s="6">
        <v>7</v>
      </c>
      <c r="D11" s="6">
        <f t="shared" si="0"/>
        <v>94.374</v>
      </c>
    </row>
    <row r="12" spans="1:4" ht="15">
      <c r="A12" t="s">
        <v>3</v>
      </c>
      <c r="B12" s="1">
        <f>SUM(B6:B11)</f>
        <v>42.541</v>
      </c>
      <c r="C12" s="5"/>
      <c r="D12" s="5">
        <f>SUM(D6:D11)</f>
        <v>252.12777499999999</v>
      </c>
    </row>
    <row r="13" ht="15">
      <c r="M13" s="1"/>
    </row>
    <row r="15" spans="2:7" ht="15.75" thickBot="1">
      <c r="B15" s="8"/>
      <c r="C15" s="8"/>
      <c r="D15" s="9" t="s">
        <v>5</v>
      </c>
      <c r="E15" s="10">
        <f>D12/B12</f>
        <v>5.9267007122540605</v>
      </c>
      <c r="F15" s="11" t="s">
        <v>4</v>
      </c>
      <c r="G15" t="s">
        <v>10</v>
      </c>
    </row>
    <row r="16" ht="15.75" thickTop="1"/>
    <row r="48" spans="1:10" ht="15">
      <c r="A48" s="7" t="s">
        <v>7</v>
      </c>
      <c r="B48" s="7"/>
      <c r="C48" s="7"/>
      <c r="D48" s="7"/>
      <c r="E48" s="7"/>
      <c r="F48" s="7"/>
      <c r="G48" s="7"/>
      <c r="H48" s="7"/>
      <c r="I48" s="7"/>
      <c r="J48" s="7"/>
    </row>
    <row r="50" spans="1:4" ht="15">
      <c r="A50" s="2"/>
      <c r="B50" s="2" t="s">
        <v>6</v>
      </c>
      <c r="C50" s="4" t="s">
        <v>2</v>
      </c>
      <c r="D50" s="4" t="s">
        <v>9</v>
      </c>
    </row>
    <row r="51" spans="1:4" ht="15">
      <c r="A51" s="7" t="s">
        <v>0</v>
      </c>
      <c r="B51" s="1">
        <v>8.9</v>
      </c>
      <c r="C51" s="5">
        <v>4.15</v>
      </c>
      <c r="D51" s="5">
        <f>B51*C51</f>
        <v>36.935</v>
      </c>
    </row>
    <row r="52" spans="2:4" ht="15">
      <c r="B52" s="1">
        <v>7.164</v>
      </c>
      <c r="C52" s="5">
        <v>7</v>
      </c>
      <c r="D52" s="5">
        <f aca="true" t="shared" si="1" ref="D52:D56">B52*C52</f>
        <v>50.147999999999996</v>
      </c>
    </row>
    <row r="53" spans="2:4" ht="15">
      <c r="B53" s="1">
        <v>5.6</v>
      </c>
      <c r="C53" s="5">
        <v>6.75</v>
      </c>
      <c r="D53" s="5">
        <f t="shared" si="1"/>
        <v>37.8</v>
      </c>
    </row>
    <row r="54" spans="1:4" ht="15">
      <c r="A54" s="7" t="s">
        <v>1</v>
      </c>
      <c r="B54" s="1"/>
      <c r="C54" s="5"/>
      <c r="D54" s="5">
        <f t="shared" si="1"/>
        <v>0</v>
      </c>
    </row>
    <row r="55" spans="2:4" ht="15" hidden="1">
      <c r="B55" s="1"/>
      <c r="C55" s="5"/>
      <c r="D55" s="5"/>
    </row>
    <row r="56" spans="1:4" ht="15">
      <c r="A56" s="2"/>
      <c r="B56" s="3">
        <v>13.482</v>
      </c>
      <c r="C56" s="6">
        <v>7</v>
      </c>
      <c r="D56" s="6">
        <f t="shared" si="1"/>
        <v>94.374</v>
      </c>
    </row>
    <row r="57" spans="1:4" ht="15">
      <c r="A57" t="s">
        <v>3</v>
      </c>
      <c r="B57" s="1">
        <f>SUM(B51:B56)</f>
        <v>35.146</v>
      </c>
      <c r="C57" s="5"/>
      <c r="D57" s="5">
        <f>SUM(D51:D56)</f>
        <v>219.257</v>
      </c>
    </row>
    <row r="60" spans="2:7" ht="15.75" thickBot="1">
      <c r="B60" s="8"/>
      <c r="C60" s="8"/>
      <c r="D60" s="9" t="s">
        <v>5</v>
      </c>
      <c r="E60" s="10">
        <f>D57/B57</f>
        <v>6.238462413930462</v>
      </c>
      <c r="F60" s="11" t="s">
        <v>4</v>
      </c>
      <c r="G60" t="s">
        <v>10</v>
      </c>
    </row>
    <row r="61" ht="15.75" thickTop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</dc:creator>
  <cp:keywords/>
  <dc:description/>
  <cp:lastModifiedBy>Bruker</cp:lastModifiedBy>
  <dcterms:created xsi:type="dcterms:W3CDTF">2022-08-31T09:58:46Z</dcterms:created>
  <dcterms:modified xsi:type="dcterms:W3CDTF">2022-08-31T11:17:54Z</dcterms:modified>
  <cp:category/>
  <cp:version/>
  <cp:contentType/>
  <cp:contentStatus/>
</cp:coreProperties>
</file>