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" ContentType="application/vnd.visio"/>
  <Override PartName="/xl/embeddings/Microsoft_Visio_2003-2010-tegning.vsd" ContentType="application/vnd.openxmlformats-officedocument.oleObject"/>
  <Override PartName="/xl/embeddings/Microsoft_Visio_2003-2010-tegning1.vsd" ContentType="application/vnd.openxmlformats-officedocument.oleObject"/>
  <Override PartName="/xl/embeddings/Microsoft_Visio_2003-2010-tegning2.vsd" ContentType="application/vnd.openxmlformats-officedocument.oleObject"/>
  <Override PartName="/xl/embeddings/Microsoft_Visio_2003-2010-tegning3.vsd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4145" windowHeight="7020" activeTab="3"/>
  </bookViews>
  <sheets>
    <sheet name="Arbeidsvarslingsplan" sheetId="1" r:id="rId1"/>
    <sheet name="Arbeidsvarslingsplan manuell di" sheetId="6" r:id="rId2"/>
    <sheet name="Risikovurdering" sheetId="4" r:id="rId3"/>
    <sheet name="Vedtaksblankett" sheetId="2" r:id="rId4"/>
    <sheet name="Loggbok" sheetId="3" r:id="rId5"/>
    <sheet name="Navneliste stedsansvarlige" sheetId="5" r:id="rId6"/>
  </sheets>
  <definedNames>
    <definedName name="__xlnm_Print_Area_1">"$#REF!.$A$1:$K$46"</definedName>
    <definedName name="__xlnm_Print_Area_2" localSheetId="1">'Arbeidsvarslingsplan manuell di'!$B$2:$AR$79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4">'Loggbok'!$A$1:$AP$61</definedName>
  </definedNames>
  <calcPr calcId="162913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<sst xmlns="http://schemas.openxmlformats.org/spreadsheetml/2006/main" count="533" uniqueCount="256">
  <si>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</si>
  <si>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</si>
  <si>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</si>
  <si>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</si>
  <si>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</si>
  <si>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</si>
  <si>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</si>
  <si>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</si>
  <si>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</si>
  <si>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</si>
  <si>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</si>
  <si>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</si>
  <si>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</si>
  <si>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</si>
  <si>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</si>
  <si>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</si>
  <si>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</si>
  <si>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</si>
  <si>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</si>
  <si>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</si>
  <si>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</si>
  <si>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</si>
  <si>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</si>
  <si>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</si>
  <si>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</si>
  <si>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</si>
  <si>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</si>
  <si>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</si>
  <si>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</si>
  <si>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</si>
  <si>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</si>
  <si>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</si>
  <si>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</si>
  <si>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</si>
  <si>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</si>
  <si>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</si>
  <si>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</si>
  <si>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</si>
  <si>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</si>
  <si>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</si>
  <si>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</si>
  <si>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</si>
  <si>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</si>
  <si>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</si>
  <si>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</si>
  <si>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</si>
  <si>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</si>
  <si>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</si>
  <si>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</si>
  <si>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</si>
  <si>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</si>
  <si>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</si>
  <si>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</si>
  <si>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</si>
  <si>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</si>
  <si>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</si>
  <si>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</si>
  <si>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</si>
  <si>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</si>
  <si>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</si>
  <si>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</si>
  <si>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</si>
  <si>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</si>
  <si>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</si>
  <si>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</si>
  <si>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</si>
  <si>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</si>
  <si>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</si>
  <si>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</si>
  <si>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</si>
  <si>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</si>
  <si>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</si>
  <si>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</si>
  <si>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</si>
  <si>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</si>
  <si>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</si>
  <si>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</si>
  <si>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</si>
  <si>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</si>
  <si>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</si>
  <si>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</si>
  <si>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</si>
  <si>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</si>
  <si>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</si>
  <si>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</si>
  <si>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</si>
  <si>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</si>
  <si>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</si>
  <si>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</si>
  <si>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</si>
  <si>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</si>
  <si>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</si>
  <si>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</si>
  <si>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</si>
  <si>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</si>
  <si>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</si>
  <si>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</si>
  <si>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</si>
  <si>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</si>
  <si>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</si>
  <si>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</si>
  <si>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</si>
  <si>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</si>
  <si>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</si>
  <si>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</si>
  <si>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</si>
  <si>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</si>
  <si>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</si>
  <si>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</si>
  <si>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</si>
  <si>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</si>
  <si>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</si>
  <si>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</si>
  <si>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</si>
  <si>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</si>
  <si>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</si>
  <si>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</si>
  <si>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</si>
  <si>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</si>
  <si>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</si>
  <si>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</si>
  <si>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</si>
  <si>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</si>
  <si>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</si>
  <si>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</si>
  <si>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</si>
  <si>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</si>
  <si>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</si>
  <si>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</si>
  <si>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</si>
  <si>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</si>
  <si>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</si>
  <si>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</si>
  <si>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</si>
  <si>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</si>
  <si>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</si>
  <si>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</si>
  <si>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</si>
  <si>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</si>
  <si>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</si>
  <si>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</si>
  <si>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</si>
  <si>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</si>
  <si>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</si>
  <si>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</si>
  <si>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</si>
  <si>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</si>
  <si>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</si>
  <si>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</si>
  <si>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</si>
  <si>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</si>
  <si>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</si>
  <si>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</si>
  <si>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</si>
  <si>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</si>
  <si>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</si>
  <si>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</si>
  <si>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</si>
  <si>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</si>
  <si>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</si>
  <si>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</si>
  <si>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</si>
  <si>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</si>
  <si>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</si>
  <si>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</si>
  <si>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</si>
  <si>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Kommunale veger i Karmøy kommune</t>
  </si>
  <si>
    <t>Generell skiltplan for hasteoppdrag og små vedlikeholdsoppdrag</t>
  </si>
  <si>
    <t>Fagne</t>
  </si>
  <si>
    <t>Haukelivegen 25</t>
  </si>
  <si>
    <t>5529 Haugesund</t>
  </si>
  <si>
    <t>Arild Langåker</t>
  </si>
  <si>
    <t>Se egen liste</t>
  </si>
  <si>
    <t>Fare for påkjørsel av personell,  maskiner og utstyr</t>
  </si>
  <si>
    <t>God varsling, sperre av arbeidsområde, bruk gjerne bilen som buffer i kjøreretningen</t>
  </si>
  <si>
    <t>Åpen grøft</t>
  </si>
  <si>
    <t>Må sikres for kjørende og myke trafikanter</t>
  </si>
  <si>
    <t>For smalt for to felt forbi arbeidsstedet</t>
  </si>
  <si>
    <t>Bruke manuell dirigering</t>
  </si>
  <si>
    <t>Sving før arbeidssted, tett tåke ol</t>
  </si>
  <si>
    <t>Gjøre trafikantene oppmerksom på arbeidet i god avstand fra arbeidsområdet med skilt, varsellys ol.</t>
  </si>
  <si>
    <t>X</t>
  </si>
  <si>
    <t>ala@fagne.no</t>
  </si>
  <si>
    <t>952 14 110</t>
  </si>
  <si>
    <t>Egil Halleland</t>
  </si>
  <si>
    <t>950 32 147</t>
  </si>
  <si>
    <t>Glenn Halleland</t>
  </si>
  <si>
    <t>950 23 325</t>
  </si>
  <si>
    <t>Audun Birkeland</t>
  </si>
  <si>
    <t>952 11 477</t>
  </si>
  <si>
    <t>Chris Andrè Nielsen</t>
  </si>
  <si>
    <t>934 79 453</t>
  </si>
  <si>
    <t>Sven Erik Stakkestad</t>
  </si>
  <si>
    <t>454 33 592</t>
  </si>
  <si>
    <t>Jone Stavland</t>
  </si>
  <si>
    <t>474 54 748</t>
  </si>
  <si>
    <t>Kenneth Hammarquist</t>
  </si>
  <si>
    <t>975 51 691</t>
  </si>
  <si>
    <t>Kolbein Sund</t>
  </si>
  <si>
    <t>Stedsansvarlig liste: Birkeland AS</t>
  </si>
  <si>
    <t>982 37 419</t>
  </si>
  <si>
    <t>Geir Risdal</t>
  </si>
  <si>
    <t>930 16 477</t>
  </si>
  <si>
    <t>Eirik Høyland</t>
  </si>
  <si>
    <t>982 37 377</t>
  </si>
  <si>
    <t>Sindre Eljervik</t>
  </si>
  <si>
    <t>414 05 582</t>
  </si>
  <si>
    <t>Geir Bunes</t>
  </si>
  <si>
    <t>902 80 992</t>
  </si>
  <si>
    <t>Jonas Tollaksen</t>
  </si>
  <si>
    <t>Jørgen Mannes</t>
  </si>
  <si>
    <t>982 37 416</t>
  </si>
  <si>
    <t>Svein Koløy</t>
  </si>
  <si>
    <t>982 37 308</t>
  </si>
  <si>
    <t>Tor Einar Tveit</t>
  </si>
  <si>
    <t>982 37 444</t>
  </si>
  <si>
    <t>Håkon Storstein</t>
  </si>
  <si>
    <t>982 37 185</t>
  </si>
  <si>
    <t>Øyvind Flage</t>
  </si>
  <si>
    <t>928 99 798</t>
  </si>
  <si>
    <t xml:space="preserve">John E. Kvilhaug </t>
  </si>
  <si>
    <t>425 72 130</t>
  </si>
  <si>
    <t>Andreas Hustot</t>
  </si>
  <si>
    <t>982 37 301</t>
  </si>
  <si>
    <t>Martin Lampe</t>
  </si>
  <si>
    <t>406 07 338</t>
  </si>
  <si>
    <t>Anders Våge</t>
  </si>
  <si>
    <t>951 30 330</t>
  </si>
  <si>
    <t>Ole J. Bua</t>
  </si>
  <si>
    <t>982 37 378</t>
  </si>
  <si>
    <t>Kåre Johannesen</t>
  </si>
  <si>
    <t>982 37 429</t>
  </si>
  <si>
    <t>982 37 313</t>
  </si>
  <si>
    <t>Tommy Kjølmoen</t>
  </si>
  <si>
    <t>982 37 397</t>
  </si>
  <si>
    <t>Birger Osnes</t>
  </si>
  <si>
    <t>906 73 357</t>
  </si>
  <si>
    <t>Jørgen Ve</t>
  </si>
  <si>
    <t>982 37 443</t>
  </si>
  <si>
    <t>Håkon Ferstad</t>
  </si>
  <si>
    <t>982 37 430</t>
  </si>
  <si>
    <t>Anfinn Birkeland</t>
  </si>
  <si>
    <t>982 37 456</t>
  </si>
  <si>
    <t>Geir Mannes</t>
  </si>
  <si>
    <t>Navneliste stedsansvarlige</t>
  </si>
  <si>
    <t>For manuell dirigering</t>
  </si>
  <si>
    <t>Her Leies inn eksterne firma</t>
  </si>
  <si>
    <t>Ved behov</t>
  </si>
  <si>
    <t xml:space="preserve">Skiltvogn </t>
  </si>
  <si>
    <t>364.5</t>
  </si>
  <si>
    <t>362.5</t>
  </si>
  <si>
    <t>Etter behov</t>
  </si>
  <si>
    <t>906 H/V</t>
  </si>
  <si>
    <t>404.1 / 404.2</t>
  </si>
  <si>
    <t>Manuell Dirigering</t>
  </si>
  <si>
    <t>Generell skiltplan Manuell dirigering for hasteoppdrag og små vedlikeholdsoppdrag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</si>
</sst>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;@"/>
  </numFmts>
  <fonts count="30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27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0" fillId="0" borderId="0" xfId="22">
      <alignment/>
      <protection/>
    </xf>
    <xf numFmtId="0" fontId="0" fillId="0" borderId="24" xfId="22" applyBorder="1">
      <alignment/>
      <protection/>
    </xf>
    <xf numFmtId="0" fontId="0" fillId="4" borderId="25" xfId="22" applyFill="1" applyBorder="1">
      <alignment/>
      <protection/>
    </xf>
    <xf numFmtId="0" fontId="0" fillId="4" borderId="26" xfId="22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Alignment="1">
      <alignment horizontal="center"/>
      <protection/>
    </xf>
    <xf numFmtId="0" fontId="28" fillId="0" borderId="0" xfId="22" applyFont="1">
      <alignment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8" fillId="2" borderId="28" xfId="20" applyFont="1" applyFill="1" applyBorder="1" applyAlignment="1">
      <alignment horizontal="left" vertical="center"/>
      <protection/>
    </xf>
    <xf numFmtId="0" fontId="18" fillId="2" borderId="29" xfId="20" applyFont="1" applyFill="1" applyBorder="1" applyAlignment="1">
      <alignment horizontal="left" vertical="center"/>
      <protection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center" vertical="center"/>
      <protection locked="0"/>
    </xf>
    <xf numFmtId="0" fontId="15" fillId="2" borderId="30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9" fillId="2" borderId="32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9" fillId="0" borderId="7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5" fillId="0" borderId="33" xfId="20" applyFont="1" applyFill="1" applyBorder="1" applyAlignment="1" applyProtection="1">
      <alignment horizontal="left"/>
      <protection locked="0"/>
    </xf>
    <xf numFmtId="0" fontId="23" fillId="0" borderId="33" xfId="20" applyFont="1" applyFill="1" applyBorder="1" applyAlignment="1" applyProtection="1">
      <alignment horizontal="center" vertical="center"/>
      <protection locked="0"/>
    </xf>
    <xf numFmtId="14" fontId="23" fillId="0" borderId="33" xfId="20" applyNumberFormat="1" applyFont="1" applyFill="1" applyBorder="1" applyAlignment="1" applyProtection="1">
      <alignment horizontal="center" vertical="center"/>
      <protection locked="0"/>
    </xf>
    <xf numFmtId="0" fontId="23" fillId="0" borderId="33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4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5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30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6" xfId="2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6" fillId="0" borderId="39" xfId="20" applyFont="1" applyFill="1" applyBorder="1" applyAlignment="1" applyProtection="1">
      <alignment horizontal="left" vertical="center"/>
      <protection locked="0"/>
    </xf>
    <xf numFmtId="0" fontId="16" fillId="0" borderId="40" xfId="20" applyFont="1" applyFill="1" applyBorder="1" applyAlignment="1" applyProtection="1">
      <alignment horizontal="left" vertical="center"/>
      <protection locked="0"/>
    </xf>
    <xf numFmtId="0" fontId="16" fillId="0" borderId="41" xfId="20" applyFont="1" applyFill="1" applyBorder="1" applyAlignment="1" applyProtection="1">
      <alignment horizontal="left" vertical="center"/>
      <protection locked="0"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6" fillId="0" borderId="36" xfId="20" applyFont="1" applyFill="1" applyBorder="1" applyAlignment="1" applyProtection="1">
      <alignment horizontal="left" vertical="center"/>
      <protection locked="0"/>
    </xf>
    <xf numFmtId="0" fontId="15" fillId="2" borderId="43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0" fontId="16" fillId="0" borderId="45" xfId="20" applyFont="1" applyFill="1" applyBorder="1" applyAlignment="1" applyProtection="1">
      <alignment horizontal="left" vertical="center"/>
      <protection locked="0"/>
    </xf>
    <xf numFmtId="0" fontId="13" fillId="2" borderId="46" xfId="20" applyFont="1" applyFill="1" applyBorder="1" applyAlignment="1">
      <alignment wrapText="1"/>
      <protection/>
    </xf>
    <xf numFmtId="0" fontId="14" fillId="2" borderId="47" xfId="20" applyFont="1" applyFill="1" applyBorder="1" applyAlignment="1">
      <alignment horizontal="center" vertical="center"/>
      <protection/>
    </xf>
    <xf numFmtId="0" fontId="24" fillId="0" borderId="48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48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24" fillId="2" borderId="26" xfId="20" applyFont="1" applyFill="1" applyBorder="1" applyAlignment="1" applyProtection="1">
      <alignment horizontal="center"/>
      <protection locked="0"/>
    </xf>
    <xf numFmtId="0" fontId="24" fillId="2" borderId="51" xfId="20" applyFont="1" applyFill="1" applyBorder="1" applyAlignment="1" applyProtection="1">
      <alignment horizontal="center"/>
      <protection locked="0"/>
    </xf>
    <xf numFmtId="0" fontId="24" fillId="2" borderId="25" xfId="20" applyFont="1" applyFill="1" applyBorder="1" applyAlignment="1" applyProtection="1">
      <alignment horizontal="center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25" fillId="0" borderId="0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14" fillId="2" borderId="52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3" xfId="20" applyFont="1" applyFill="1" applyBorder="1" applyAlignment="1" applyProtection="1">
      <alignment horizontal="center" vertical="center"/>
      <protection/>
    </xf>
    <xf numFmtId="14" fontId="4" fillId="0" borderId="33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3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3" xfId="20" applyFont="1" applyFill="1" applyBorder="1" applyAlignment="1" applyProtection="1">
      <alignment horizontal="center"/>
      <protection/>
    </xf>
    <xf numFmtId="0" fontId="2" fillId="2" borderId="53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4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5" fillId="2" borderId="53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3" xfId="20" applyNumberFormat="1" applyFont="1" applyFill="1" applyBorder="1" applyAlignment="1" applyProtection="1">
      <alignment horizontal="left"/>
      <protection locked="0"/>
    </xf>
    <xf numFmtId="0" fontId="2" fillId="0" borderId="33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5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2" fillId="2" borderId="35" xfId="20" applyFont="1" applyFill="1" applyBorder="1" applyAlignment="1" applyProtection="1">
      <alignment horizontal="left" vertical="center"/>
      <protection/>
    </xf>
    <xf numFmtId="0" fontId="3" fillId="2" borderId="31" xfId="20" applyFont="1" applyFill="1" applyBorder="1" applyAlignment="1" applyProtection="1">
      <alignment horizontal="left" vertical="center"/>
      <protection/>
    </xf>
    <xf numFmtId="0" fontId="2" fillId="2" borderId="30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39" xfId="0" applyFont="1" applyFill="1" applyBorder="1" applyAlignment="1" applyProtection="1">
      <alignment horizontal="left" vertical="center"/>
      <protection/>
    </xf>
    <xf numFmtId="0" fontId="2" fillId="2" borderId="30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9" xfId="20" applyNumberFormat="1" applyFont="1" applyFill="1" applyBorder="1" applyAlignment="1" applyProtection="1">
      <alignment horizontal="center" vertical="center"/>
      <protection/>
    </xf>
    <xf numFmtId="0" fontId="4" fillId="2" borderId="56" xfId="20" applyFont="1" applyFill="1" applyBorder="1" applyAlignment="1">
      <alignment horizontal="center" vertical="center"/>
      <protection/>
    </xf>
    <xf numFmtId="0" fontId="4" fillId="2" borderId="46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6" fillId="2" borderId="46" xfId="20" applyFont="1" applyFill="1" applyBorder="1" applyAlignment="1">
      <alignment horizontal="center"/>
      <protection/>
    </xf>
    <xf numFmtId="0" fontId="1" fillId="2" borderId="47" xfId="20" applyFont="1" applyFill="1" applyBorder="1" applyAlignment="1">
      <alignment horizontal="center" vertical="center"/>
      <protection/>
    </xf>
    <xf numFmtId="0" fontId="2" fillId="2" borderId="30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10" fillId="0" borderId="57" xfId="20" applyFont="1" applyFill="1" applyBorder="1" applyAlignment="1">
      <alignment horizontal="center"/>
      <protection/>
    </xf>
    <xf numFmtId="0" fontId="10" fillId="0" borderId="58" xfId="20" applyFont="1" applyFill="1" applyBorder="1" applyAlignment="1">
      <alignment horizontal="center"/>
      <protection/>
    </xf>
    <xf numFmtId="0" fontId="9" fillId="0" borderId="24" xfId="20" applyFont="1" applyFill="1" applyBorder="1" applyAlignment="1">
      <alignment horizontal="center"/>
      <protection/>
    </xf>
    <xf numFmtId="0" fontId="10" fillId="0" borderId="24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9" fillId="0" borderId="60" xfId="20" applyFont="1" applyFill="1" applyBorder="1" applyAlignment="1">
      <alignment horizontal="center"/>
      <protection/>
    </xf>
    <xf numFmtId="0" fontId="9" fillId="0" borderId="57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9" fillId="2" borderId="24" xfId="20" applyFont="1" applyFill="1" applyBorder="1" applyAlignment="1">
      <alignment horizontal="center"/>
      <protection/>
    </xf>
    <xf numFmtId="0" fontId="10" fillId="2" borderId="24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2" fillId="2" borderId="35" xfId="20" applyFont="1" applyFill="1" applyBorder="1" applyAlignment="1">
      <alignment horizontal="left" vertical="center"/>
      <protection/>
    </xf>
    <xf numFmtId="0" fontId="3" fillId="5" borderId="27" xfId="20" applyFont="1" applyFill="1" applyBorder="1" applyAlignment="1" applyProtection="1">
      <alignment horizontal="left" vertical="center"/>
      <protection locked="0"/>
    </xf>
    <xf numFmtId="0" fontId="2" fillId="6" borderId="27" xfId="20" applyFont="1" applyFill="1" applyBorder="1" applyAlignment="1">
      <alignment horizontal="left" vertical="center"/>
      <protection/>
    </xf>
    <xf numFmtId="0" fontId="3" fillId="5" borderId="31" xfId="20" applyFont="1" applyFill="1" applyBorder="1" applyAlignment="1" applyProtection="1">
      <alignment horizontal="left" vertical="center"/>
      <protection locked="0"/>
    </xf>
    <xf numFmtId="0" fontId="3" fillId="5" borderId="39" xfId="20" applyFont="1" applyFill="1" applyBorder="1" applyAlignment="1" applyProtection="1">
      <alignment horizontal="left" vertical="center"/>
      <protection locked="0"/>
    </xf>
    <xf numFmtId="0" fontId="3" fillId="5" borderId="62" xfId="20" applyFont="1" applyFill="1" applyBorder="1" applyAlignment="1" applyProtection="1">
      <alignment horizontal="left" vertical="center"/>
      <protection locked="0"/>
    </xf>
    <xf numFmtId="0" fontId="3" fillId="5" borderId="63" xfId="2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/>
    </xf>
    <xf numFmtId="0" fontId="7" fillId="6" borderId="4" xfId="0" applyFont="1" applyFill="1" applyBorder="1" applyAlignment="1" applyProtection="1">
      <alignment horizontal="left" vertical="center"/>
      <protection/>
    </xf>
    <xf numFmtId="0" fontId="3" fillId="6" borderId="4" xfId="0" applyFont="1" applyFill="1" applyBorder="1" applyAlignment="1" applyProtection="1">
      <alignment horizontal="left" vertical="center"/>
      <protection/>
    </xf>
    <xf numFmtId="0" fontId="3" fillId="6" borderId="39" xfId="0" applyFont="1" applyFill="1" applyBorder="1" applyAlignment="1" applyProtection="1">
      <alignment horizontal="left" vertical="center"/>
      <protection/>
    </xf>
    <xf numFmtId="0" fontId="0" fillId="0" borderId="0" xfId="22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.png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.png" /><Relationship Id="rId3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jpeg" /><Relationship Id="rId3" Type="http://schemas.openxmlformats.org/officeDocument/2006/relationships/image" Target="../media/image4.png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jpeg" /><Relationship Id="rId5" Type="http://schemas.openxmlformats.org/officeDocument/2006/relationships/image" Target="../media/image4.png" /><Relationship Id="rId6" Type="http://schemas.openxmlformats.org/officeDocument/2006/relationships/image" Target="../media/image9.png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5317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0</xdr:colOff>
          <xdr:row>20</xdr:row>
          <xdr:rowOff>228600</xdr:rowOff>
        </xdr:from>
        <xdr:to>
          <xdr:col>42</xdr:col>
          <xdr:colOff>28575</xdr:colOff>
          <xdr:row>67</xdr:row>
          <xdr:rowOff>142875</xdr:rowOff>
        </xdr:to>
        <xdr:sp macro="" textlink="">
          <xdr:nvSpPr>
            <xdr:cNvPr id="2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578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3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61925" cy="476250"/>
    <xdr:sp macro="" textlink="">
      <xdr:nvSpPr>
        <xdr:cNvPr id="4" name="Object 2" hidden="1"/>
        <xdr:cNvSpPr/>
      </xdr:nvSpPr>
      <xdr:spPr>
        <a:xfrm>
          <a:off x="542925" y="7372350"/>
          <a:ext cx="161925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33350" cy="466725"/>
    <xdr:sp macro="" textlink="">
      <xdr:nvSpPr>
        <xdr:cNvPr id="5" name="Object 3" hidden="1"/>
        <xdr:cNvSpPr/>
      </xdr:nvSpPr>
      <xdr:spPr>
        <a:xfrm>
          <a:off x="533400" y="7972425"/>
          <a:ext cx="13335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57175" cy="561975"/>
    <xdr:sp macro="" textlink="">
      <xdr:nvSpPr>
        <xdr:cNvPr id="6" name="Object 4" hidden="1"/>
        <xdr:cNvSpPr/>
      </xdr:nvSpPr>
      <xdr:spPr>
        <a:xfrm>
          <a:off x="466725" y="8515350"/>
          <a:ext cx="257175" cy="561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85750" cy="180975"/>
    <xdr:sp macro="" textlink="">
      <xdr:nvSpPr>
        <xdr:cNvPr id="7" name="Object 5" hidden="1"/>
        <xdr:cNvSpPr/>
      </xdr:nvSpPr>
      <xdr:spPr>
        <a:xfrm>
          <a:off x="438150" y="9182100"/>
          <a:ext cx="285750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19100" cy="371475"/>
    <xdr:sp macro="" textlink="">
      <xdr:nvSpPr>
        <xdr:cNvPr id="8" name="Object 6" hidden="1"/>
        <xdr:cNvSpPr/>
      </xdr:nvSpPr>
      <xdr:spPr>
        <a:xfrm>
          <a:off x="457200" y="6905625"/>
          <a:ext cx="419100" cy="3714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47625</xdr:colOff>
      <xdr:row>20</xdr:row>
      <xdr:rowOff>66675</xdr:rowOff>
    </xdr:from>
    <xdr:ext cx="7077075" cy="10944225"/>
    <xdr:pic>
      <xdr:nvPicPr>
        <xdr:cNvPr id="9" name="Bild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867400"/>
          <a:ext cx="7077075" cy="10944225"/>
        </a:xfrm>
        <a:prstGeom prst="rect">
          <a:avLst/>
        </a:prstGeom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 xmlns:xdr="http://schemas.openxmlformats.org/drawingml/2006/spreadsheetDrawing">
        <xdr:from>
          <xdr:col>2</xdr:col>
          <xdr:colOff>171450</xdr:colOff>
          <xdr:row>25</xdr:row>
          <xdr:rowOff>104775</xdr:rowOff>
        </xdr:from>
        <xdr:ext cx="742950" cy="742950"/>
        <xdr:sp macro="" textlink="">
          <xdr:nvSpPr>
            <xdr:cNvPr id="5122" name="Object 2" hidden="1">
              <a:extLst xmlns:a="http://schemas.openxmlformats.org/drawingml/2006/main"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 xmlns:xdr="http://schemas.openxmlformats.org/drawingml/2006/spreadsheetDrawing">
        <xdr:from>
          <xdr:col>2</xdr:col>
          <xdr:colOff>114300</xdr:colOff>
          <xdr:row>29</xdr:row>
          <xdr:rowOff>28575</xdr:rowOff>
        </xdr:from>
        <xdr:ext cx="762000" cy="692150"/>
        <xdr:sp macro="" textlink="">
          <xdr:nvSpPr>
            <xdr:cNvPr id="5123" name="Object 3" hidden="1">
              <a:extLst xmlns:a="http://schemas.openxmlformats.org/drawingml/2006/main"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 xmlns:xdr="http://schemas.openxmlformats.org/drawingml/2006/spreadsheetDrawing">
        <xdr:from>
          <xdr:col>2</xdr:col>
          <xdr:colOff>123825</xdr:colOff>
          <xdr:row>35</xdr:row>
          <xdr:rowOff>9525</xdr:rowOff>
        </xdr:from>
        <xdr:ext cx="530225" cy="654050"/>
        <xdr:sp macro="" textlink="">
          <xdr:nvSpPr>
            <xdr:cNvPr id="5124" name="Object 4" hidden="1">
              <a:extLst xmlns:a="http://schemas.openxmlformats.org/drawingml/2006/main"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hyperlink" Target="mailto:ala@fagne.no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Microsoft_Visio_2003-2010-tegning.vsd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image" Target="../media/image5.emf" /><Relationship Id="rId10" Type="http://schemas.openxmlformats.org/officeDocument/2006/relationships/image" Target="../media/image7.emf" /><Relationship Id="rId8" Type="http://schemas.openxmlformats.org/officeDocument/2006/relationships/image" Target="../media/image6.emf" /><Relationship Id="rId1" Type="http://schemas.openxmlformats.org/officeDocument/2006/relationships/hyperlink" Target="mailto:ala@fagne.no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Microsoft_Visio_2003-2010-tegning1.vsd" /><Relationship Id="rId4" Type="http://schemas.openxmlformats.org/officeDocument/2006/relationships/oleObject" Target="../embeddings/Microsoft_Visio_2003-2010-tegning2.vsd" /><Relationship Id="rId5" Type="http://schemas.openxmlformats.org/officeDocument/2006/relationships/oleObject" Target="../embeddings/Microsoft_Visio_2003-2010-tegning3.vsd" /><Relationship Id="rId7" Type="http://schemas.openxmlformats.org/officeDocument/2006/relationships/vmlDrawing" Target="../drawings/vmlDrawing2.vml" /><Relationship Id="rId9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2">
      <selection activeCell="AK13" sqref="AK13:AQ1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17">
        <v>43558</v>
      </c>
      <c r="C2" s="117"/>
      <c r="D2" s="11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64" t="s"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37"/>
    </row>
    <row r="4" spans="2:44" ht="32.25" customHeigh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14" t="s">
        <v>2</v>
      </c>
      <c r="D5" s="114"/>
      <c r="E5" s="114"/>
      <c r="F5" s="114"/>
      <c r="G5" s="154"/>
      <c r="H5" s="154"/>
      <c r="I5" s="154"/>
      <c r="J5" s="154"/>
      <c r="K5" s="154"/>
      <c r="L5" s="39" t="s">
        <v>3</v>
      </c>
      <c r="M5" s="39"/>
      <c r="N5" s="39"/>
      <c r="O5" s="39"/>
      <c r="P5" s="39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48" t="s">
        <v>4</v>
      </c>
      <c r="AC5" s="148"/>
      <c r="AD5" s="148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14" t="s">
        <v>5</v>
      </c>
      <c r="D6" s="114"/>
      <c r="E6" s="114"/>
      <c r="F6" s="114"/>
      <c r="G6" s="154"/>
      <c r="H6" s="154"/>
      <c r="I6" s="154"/>
      <c r="J6" s="154"/>
      <c r="K6" s="154"/>
      <c r="L6" s="39" t="s">
        <v>6</v>
      </c>
      <c r="M6" s="39"/>
      <c r="N6" s="39"/>
      <c r="O6" s="39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39" t="s">
        <v>7</v>
      </c>
      <c r="AC6" s="39"/>
      <c r="AD6" s="39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14" t="s">
        <v>8</v>
      </c>
      <c r="D7" s="114"/>
      <c r="E7" s="114"/>
      <c r="F7" s="114"/>
      <c r="G7" s="154" t="s">
        <v>166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48" t="s">
        <v>9</v>
      </c>
      <c r="AC7" s="148"/>
      <c r="AD7" s="148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14" t="s">
        <v>10</v>
      </c>
      <c r="D8" s="114"/>
      <c r="E8" s="114"/>
      <c r="F8" s="114"/>
      <c r="G8" s="114"/>
      <c r="H8" s="114"/>
      <c r="I8" s="114"/>
      <c r="J8" s="114"/>
      <c r="K8" s="114"/>
      <c r="L8" s="115" t="s">
        <v>167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14" t="s">
        <v>11</v>
      </c>
      <c r="D9" s="148"/>
      <c r="E9" s="148"/>
      <c r="F9" s="148"/>
      <c r="G9" s="148"/>
      <c r="H9" s="148"/>
      <c r="I9" s="148"/>
      <c r="J9" s="148"/>
      <c r="K9" s="148"/>
      <c r="L9" s="162" t="s">
        <v>168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3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46" t="s">
        <v>12</v>
      </c>
      <c r="D10" s="147"/>
      <c r="E10" s="147"/>
      <c r="F10" s="147"/>
      <c r="G10" s="147"/>
      <c r="H10" s="147"/>
      <c r="I10" s="147"/>
      <c r="J10" s="147"/>
      <c r="K10" s="147"/>
      <c r="L10" s="157" t="s">
        <v>169</v>
      </c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6" t="s">
        <v>170</v>
      </c>
      <c r="Y10" s="157"/>
      <c r="Z10" s="157"/>
      <c r="AA10" s="157"/>
      <c r="AB10" s="157"/>
      <c r="AC10" s="157"/>
      <c r="AD10" s="157"/>
      <c r="AE10" s="157"/>
      <c r="AF10" s="157"/>
      <c r="AG10" s="158"/>
      <c r="AH10" s="149" t="s">
        <v>182</v>
      </c>
      <c r="AI10" s="150"/>
      <c r="AJ10" s="150"/>
      <c r="AK10" s="150"/>
      <c r="AL10" s="150"/>
      <c r="AM10" s="150"/>
      <c r="AN10" s="150"/>
      <c r="AO10" s="150"/>
      <c r="AP10" s="150"/>
      <c r="AQ10" s="15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44" t="s">
        <v>13</v>
      </c>
      <c r="D11" s="144"/>
      <c r="E11" s="144"/>
      <c r="F11" s="144"/>
      <c r="G11" s="144"/>
      <c r="H11" s="144"/>
      <c r="I11" s="144"/>
      <c r="J11" s="144"/>
      <c r="K11" s="144"/>
      <c r="L11" s="145" t="s">
        <v>171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59" t="s">
        <v>14</v>
      </c>
      <c r="AC11" s="159"/>
      <c r="AD11" s="159"/>
      <c r="AE11" s="160">
        <v>98237429</v>
      </c>
      <c r="AF11" s="160"/>
      <c r="AG11" s="160"/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44" t="s">
        <v>15</v>
      </c>
      <c r="D12" s="144"/>
      <c r="E12" s="144"/>
      <c r="F12" s="144"/>
      <c r="G12" s="144"/>
      <c r="H12" s="144"/>
      <c r="I12" s="144"/>
      <c r="J12" s="144"/>
      <c r="K12" s="144"/>
      <c r="L12" s="109" t="s">
        <v>172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48" t="s">
        <v>14</v>
      </c>
      <c r="AC12" s="148"/>
      <c r="AD12" s="148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10" t="s">
        <v>16</v>
      </c>
      <c r="D13" s="111"/>
      <c r="E13" s="111"/>
      <c r="F13" s="111"/>
      <c r="G13" s="111"/>
      <c r="H13" s="111"/>
      <c r="I13" s="111"/>
      <c r="J13" s="111"/>
      <c r="K13" s="111"/>
      <c r="L13" s="112" t="s">
        <v>17</v>
      </c>
      <c r="M13" s="112"/>
      <c r="N13" s="112"/>
      <c r="O13" s="112"/>
      <c r="P13" s="113">
        <v>9</v>
      </c>
      <c r="Q13" s="113"/>
      <c r="R13" s="152" t="s">
        <v>49</v>
      </c>
      <c r="S13" s="152"/>
      <c r="T13" s="152"/>
      <c r="U13" s="152"/>
      <c r="V13" s="152"/>
      <c r="W13" s="152">
        <v>2023</v>
      </c>
      <c r="X13" s="152"/>
      <c r="Y13" s="152"/>
      <c r="Z13" s="161" t="s">
        <v>21</v>
      </c>
      <c r="AA13" s="112"/>
      <c r="AB13" s="112"/>
      <c r="AC13" s="112"/>
      <c r="AD13" s="113">
        <v>31</v>
      </c>
      <c r="AE13" s="113"/>
      <c r="AF13" s="152" t="s">
        <v>76</v>
      </c>
      <c r="AG13" s="152"/>
      <c r="AH13" s="152"/>
      <c r="AI13" s="152"/>
      <c r="AJ13" s="152"/>
      <c r="AK13" s="152">
        <v>2023</v>
      </c>
      <c r="AL13" s="152"/>
      <c r="AM13" s="152"/>
      <c r="AN13" s="152"/>
      <c r="AO13" s="152"/>
      <c r="AP13" s="152"/>
      <c r="AQ13" s="153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42" t="s">
        <v>22</v>
      </c>
      <c r="D14" s="143"/>
      <c r="E14" s="143"/>
      <c r="F14" s="143"/>
      <c r="G14" s="143"/>
      <c r="H14" s="143"/>
      <c r="I14" s="143"/>
      <c r="J14" s="143"/>
      <c r="K14" s="143"/>
      <c r="L14" s="139" t="s">
        <v>23</v>
      </c>
      <c r="M14" s="139"/>
      <c r="N14" s="139"/>
      <c r="O14" s="91"/>
      <c r="P14" s="140">
        <v>0</v>
      </c>
      <c r="Q14" s="140"/>
      <c r="R14" s="140"/>
      <c r="S14" s="140"/>
      <c r="T14" s="139" t="s">
        <v>24</v>
      </c>
      <c r="U14" s="139"/>
      <c r="V14" s="139"/>
      <c r="W14" s="140">
        <v>0</v>
      </c>
      <c r="X14" s="140"/>
      <c r="Y14" s="140"/>
      <c r="Z14" s="14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41" t="s">
        <v>25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19" t="s">
        <v>26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48"/>
      <c r="O18" s="48"/>
      <c r="P18" s="119" t="s">
        <v>27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38"/>
    </row>
    <row r="20" spans="2:44" ht="21">
      <c r="B20" s="38"/>
      <c r="C20" s="50"/>
      <c r="D20" s="92"/>
      <c r="E20" s="92"/>
      <c r="F20" s="92" t="s">
        <v>28</v>
      </c>
      <c r="G20" s="134" t="s">
        <v>29</v>
      </c>
      <c r="H20" s="134"/>
      <c r="I20" s="134"/>
      <c r="J20" s="134"/>
      <c r="K20" s="135" t="s">
        <v>30</v>
      </c>
      <c r="L20" s="135"/>
      <c r="M20" s="135"/>
      <c r="N20" s="48"/>
      <c r="O20" s="48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38"/>
    </row>
    <row r="21" spans="2:44" ht="21">
      <c r="B21" s="37"/>
      <c r="C21" s="52"/>
      <c r="D21" s="53"/>
      <c r="E21" s="53"/>
      <c r="F21" s="53"/>
      <c r="G21" s="116">
        <v>110</v>
      </c>
      <c r="H21" s="116"/>
      <c r="I21" s="116"/>
      <c r="J21" s="116"/>
      <c r="K21" s="53"/>
      <c r="L21" s="53"/>
      <c r="M21" s="54"/>
      <c r="N21" s="48"/>
      <c r="O21" s="48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37"/>
    </row>
    <row r="22" spans="2:44" ht="21">
      <c r="B22" s="37"/>
      <c r="C22" s="121"/>
      <c r="D22" s="121"/>
      <c r="E22" s="121"/>
      <c r="F22" s="121"/>
      <c r="G22" s="116"/>
      <c r="H22" s="116"/>
      <c r="I22" s="116"/>
      <c r="J22" s="116"/>
      <c r="K22" s="122"/>
      <c r="L22" s="122"/>
      <c r="M22" s="122"/>
      <c r="N22" s="48"/>
      <c r="O22" s="48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37"/>
    </row>
    <row r="23" spans="2:44" ht="21">
      <c r="B23" s="37"/>
      <c r="C23" s="121"/>
      <c r="D23" s="121"/>
      <c r="E23" s="121"/>
      <c r="F23" s="121"/>
      <c r="G23" s="116">
        <v>713</v>
      </c>
      <c r="H23" s="116"/>
      <c r="I23" s="116"/>
      <c r="J23" s="116"/>
      <c r="K23" s="122"/>
      <c r="L23" s="122"/>
      <c r="M23" s="122"/>
      <c r="N23" s="48"/>
      <c r="O23" s="48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37"/>
    </row>
    <row r="24" spans="2:44" ht="21">
      <c r="B24" s="37"/>
      <c r="C24" s="121"/>
      <c r="D24" s="121"/>
      <c r="E24" s="121"/>
      <c r="F24" s="121"/>
      <c r="G24" s="116"/>
      <c r="H24" s="116"/>
      <c r="I24" s="116"/>
      <c r="J24" s="116"/>
      <c r="K24" s="122"/>
      <c r="L24" s="122"/>
      <c r="M24" s="122"/>
      <c r="N24" s="48"/>
      <c r="O24" s="48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37"/>
    </row>
    <row r="25" spans="2:44" ht="21">
      <c r="B25" s="37"/>
      <c r="C25" s="121"/>
      <c r="D25" s="121"/>
      <c r="E25" s="121"/>
      <c r="F25" s="121"/>
      <c r="G25" s="116" t="s">
        <v>31</v>
      </c>
      <c r="H25" s="116"/>
      <c r="I25" s="116"/>
      <c r="J25" s="116"/>
      <c r="K25" s="122"/>
      <c r="L25" s="122"/>
      <c r="M25" s="122"/>
      <c r="N25" s="48"/>
      <c r="O25" s="48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37"/>
    </row>
    <row r="26" spans="2:44" ht="21">
      <c r="B26" s="37"/>
      <c r="C26" s="121"/>
      <c r="D26" s="121"/>
      <c r="E26" s="121"/>
      <c r="F26" s="121"/>
      <c r="G26" s="116"/>
      <c r="H26" s="116"/>
      <c r="I26" s="116"/>
      <c r="J26" s="116"/>
      <c r="K26" s="122"/>
      <c r="L26" s="122"/>
      <c r="M26" s="122"/>
      <c r="N26" s="48"/>
      <c r="O26" s="48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37"/>
    </row>
    <row r="27" spans="2:44" ht="21">
      <c r="B27" s="37"/>
      <c r="C27" s="121"/>
      <c r="D27" s="121"/>
      <c r="E27" s="121"/>
      <c r="F27" s="121"/>
      <c r="G27" s="116" t="s">
        <v>32</v>
      </c>
      <c r="H27" s="116"/>
      <c r="I27" s="116"/>
      <c r="J27" s="116"/>
      <c r="K27" s="122"/>
      <c r="L27" s="122"/>
      <c r="M27" s="122"/>
      <c r="N27" s="48"/>
      <c r="O27" s="48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37"/>
    </row>
    <row r="28" spans="2:44" ht="21.75" thickBot="1">
      <c r="B28" s="37"/>
      <c r="C28" s="121"/>
      <c r="D28" s="121"/>
      <c r="E28" s="121"/>
      <c r="F28" s="121"/>
      <c r="G28" s="116"/>
      <c r="H28" s="116"/>
      <c r="I28" s="116"/>
      <c r="J28" s="116"/>
      <c r="K28" s="122"/>
      <c r="L28" s="122"/>
      <c r="M28" s="122"/>
      <c r="N28" s="48"/>
      <c r="O28" s="48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37"/>
    </row>
    <row r="29" spans="2:44" ht="21.75" thickBot="1">
      <c r="B29" s="37"/>
      <c r="C29" s="121"/>
      <c r="D29" s="121"/>
      <c r="E29" s="121"/>
      <c r="F29" s="121"/>
      <c r="G29" s="116" t="s">
        <v>33</v>
      </c>
      <c r="H29" s="116"/>
      <c r="I29" s="116"/>
      <c r="J29" s="116"/>
      <c r="K29" s="122"/>
      <c r="L29" s="122"/>
      <c r="M29" s="122"/>
      <c r="N29" s="48"/>
      <c r="O29" s="48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37"/>
    </row>
    <row r="30" spans="2:44" ht="21.75" thickBot="1">
      <c r="B30" s="37"/>
      <c r="C30" s="121"/>
      <c r="D30" s="121"/>
      <c r="E30" s="121"/>
      <c r="F30" s="121"/>
      <c r="G30" s="116"/>
      <c r="H30" s="116"/>
      <c r="I30" s="116"/>
      <c r="J30" s="116"/>
      <c r="K30" s="122"/>
      <c r="L30" s="122"/>
      <c r="M30" s="122"/>
      <c r="N30" s="48"/>
      <c r="O30" s="48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37"/>
    </row>
    <row r="31" spans="2:44" ht="21.75" thickBot="1">
      <c r="B31" s="37"/>
      <c r="C31" s="121"/>
      <c r="D31" s="121"/>
      <c r="E31" s="121"/>
      <c r="F31" s="121"/>
      <c r="G31" s="116" t="s">
        <v>34</v>
      </c>
      <c r="H31" s="116"/>
      <c r="I31" s="116"/>
      <c r="J31" s="116"/>
      <c r="K31" s="122"/>
      <c r="L31" s="122"/>
      <c r="M31" s="122"/>
      <c r="N31" s="48"/>
      <c r="O31" s="48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37"/>
    </row>
    <row r="32" spans="2:44" ht="21.75" thickBot="1">
      <c r="B32" s="37"/>
      <c r="C32" s="121"/>
      <c r="D32" s="121"/>
      <c r="E32" s="121"/>
      <c r="F32" s="121"/>
      <c r="G32" s="116"/>
      <c r="H32" s="116"/>
      <c r="I32" s="116"/>
      <c r="J32" s="116"/>
      <c r="K32" s="122"/>
      <c r="L32" s="122"/>
      <c r="M32" s="122"/>
      <c r="N32" s="48"/>
      <c r="O32" s="48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37"/>
    </row>
    <row r="33" spans="2:44" ht="18.75" thickBot="1">
      <c r="B33" s="37"/>
      <c r="C33" s="121"/>
      <c r="D33" s="121"/>
      <c r="E33" s="121"/>
      <c r="F33" s="121"/>
      <c r="G33" s="138" t="s">
        <v>35</v>
      </c>
      <c r="H33" s="138"/>
      <c r="I33" s="138"/>
      <c r="J33" s="138"/>
      <c r="K33" s="122"/>
      <c r="L33" s="122"/>
      <c r="M33" s="122"/>
      <c r="N33" s="48"/>
      <c r="O33" s="48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37"/>
    </row>
    <row r="34" spans="2:44" ht="18.75" thickBot="1">
      <c r="B34" s="37"/>
      <c r="C34" s="121"/>
      <c r="D34" s="121"/>
      <c r="E34" s="121"/>
      <c r="F34" s="121"/>
      <c r="G34" s="138"/>
      <c r="H34" s="138"/>
      <c r="I34" s="138"/>
      <c r="J34" s="138"/>
      <c r="K34" s="122"/>
      <c r="L34" s="122"/>
      <c r="M34" s="122"/>
      <c r="N34" s="48"/>
      <c r="O34" s="48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37"/>
    </row>
    <row r="35" spans="2:44" ht="21">
      <c r="B35" s="37"/>
      <c r="C35" s="121"/>
      <c r="D35" s="121"/>
      <c r="E35" s="121"/>
      <c r="F35" s="121"/>
      <c r="G35" s="116"/>
      <c r="H35" s="116"/>
      <c r="I35" s="116"/>
      <c r="J35" s="116"/>
      <c r="K35" s="122"/>
      <c r="L35" s="122"/>
      <c r="M35" s="122"/>
      <c r="N35" s="48"/>
      <c r="O35" s="48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37"/>
    </row>
    <row r="36" spans="2:44" ht="21">
      <c r="B36" s="37"/>
      <c r="C36" s="121"/>
      <c r="D36" s="121"/>
      <c r="E36" s="121"/>
      <c r="F36" s="121"/>
      <c r="G36" s="116"/>
      <c r="H36" s="116"/>
      <c r="I36" s="116"/>
      <c r="J36" s="116"/>
      <c r="K36" s="122"/>
      <c r="L36" s="122"/>
      <c r="M36" s="122"/>
      <c r="N36" s="48"/>
      <c r="O36" s="48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37"/>
    </row>
    <row r="37" spans="2:44" ht="21">
      <c r="B37" s="37"/>
      <c r="C37" s="121"/>
      <c r="D37" s="121"/>
      <c r="E37" s="121"/>
      <c r="F37" s="121"/>
      <c r="G37" s="116"/>
      <c r="H37" s="116"/>
      <c r="I37" s="116"/>
      <c r="J37" s="116"/>
      <c r="K37" s="122"/>
      <c r="L37" s="122"/>
      <c r="M37" s="122"/>
      <c r="N37" s="48"/>
      <c r="O37" s="48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37"/>
    </row>
    <row r="38" spans="2:44" ht="21">
      <c r="B38" s="37"/>
      <c r="C38" s="121"/>
      <c r="D38" s="121"/>
      <c r="E38" s="121"/>
      <c r="F38" s="121"/>
      <c r="G38" s="116"/>
      <c r="H38" s="116"/>
      <c r="I38" s="116"/>
      <c r="J38" s="116"/>
      <c r="K38" s="122"/>
      <c r="L38" s="122"/>
      <c r="M38" s="122"/>
      <c r="N38" s="48"/>
      <c r="O38" s="48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37"/>
    </row>
    <row r="39" spans="2:44" ht="21">
      <c r="B39" s="37"/>
      <c r="C39" s="121"/>
      <c r="D39" s="121"/>
      <c r="E39" s="121"/>
      <c r="F39" s="121"/>
      <c r="G39" s="116"/>
      <c r="H39" s="116"/>
      <c r="I39" s="116"/>
      <c r="J39" s="116"/>
      <c r="K39" s="122"/>
      <c r="L39" s="122"/>
      <c r="M39" s="122"/>
      <c r="N39" s="48"/>
      <c r="O39" s="48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37"/>
    </row>
    <row r="40" spans="2:44" ht="21">
      <c r="B40" s="37"/>
      <c r="C40" s="121"/>
      <c r="D40" s="121"/>
      <c r="E40" s="121"/>
      <c r="F40" s="121"/>
      <c r="G40" s="116"/>
      <c r="H40" s="116"/>
      <c r="I40" s="116"/>
      <c r="J40" s="116"/>
      <c r="K40" s="122"/>
      <c r="L40" s="122"/>
      <c r="M40" s="122"/>
      <c r="N40" s="48"/>
      <c r="O40" s="48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37"/>
    </row>
    <row r="41" spans="2:44" ht="21">
      <c r="B41" s="37"/>
      <c r="C41" s="121"/>
      <c r="D41" s="121"/>
      <c r="E41" s="121"/>
      <c r="F41" s="121"/>
      <c r="G41" s="116"/>
      <c r="H41" s="116"/>
      <c r="I41" s="116"/>
      <c r="J41" s="116"/>
      <c r="K41" s="122"/>
      <c r="L41" s="122"/>
      <c r="M41" s="122"/>
      <c r="N41" s="48"/>
      <c r="O41" s="48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37"/>
    </row>
    <row r="42" spans="2:44" ht="21">
      <c r="B42" s="37"/>
      <c r="C42" s="123"/>
      <c r="D42" s="123"/>
      <c r="E42" s="123"/>
      <c r="F42" s="123"/>
      <c r="G42" s="124"/>
      <c r="H42" s="124"/>
      <c r="I42" s="124"/>
      <c r="J42" s="124"/>
      <c r="K42" s="125"/>
      <c r="L42" s="125"/>
      <c r="M42" s="125"/>
      <c r="N42" s="48"/>
      <c r="O42" s="48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37"/>
    </row>
    <row r="44" spans="2:44" ht="21">
      <c r="B44" s="37"/>
      <c r="C44" s="119" t="s">
        <v>36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48"/>
      <c r="O44" s="48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37"/>
    </row>
    <row r="45" spans="2:44" ht="18">
      <c r="B45" s="37"/>
      <c r="C45" s="55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48"/>
      <c r="O45" s="48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37"/>
    </row>
    <row r="46" spans="2:44" ht="18">
      <c r="B46" s="37"/>
      <c r="C46" s="55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48"/>
      <c r="O46" s="48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37"/>
    </row>
    <row r="47" spans="2:44" ht="18">
      <c r="B47" s="37"/>
      <c r="C47" s="55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48"/>
      <c r="O47" s="48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37"/>
    </row>
    <row r="48" spans="2:44" ht="18">
      <c r="B48" s="37"/>
      <c r="C48" s="55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48"/>
      <c r="O48" s="48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37"/>
    </row>
    <row r="49" spans="2:44" ht="18">
      <c r="B49" s="37"/>
      <c r="C49" s="55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48"/>
      <c r="O49" s="48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37"/>
    </row>
    <row r="50" spans="2:44" ht="18">
      <c r="B50" s="37"/>
      <c r="C50" s="5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48"/>
      <c r="O50" s="48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37"/>
    </row>
    <row r="51" spans="2:44" ht="18">
      <c r="B51" s="37"/>
      <c r="C51" s="55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48"/>
      <c r="O51" s="48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37"/>
    </row>
    <row r="52" spans="2:44" ht="18">
      <c r="B52" s="37"/>
      <c r="C52" s="55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48"/>
      <c r="O52" s="48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37"/>
    </row>
    <row r="53" spans="2:44" ht="18">
      <c r="B53" s="37"/>
      <c r="C53" s="55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48"/>
      <c r="O53" s="48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37"/>
    </row>
    <row r="54" spans="2:44" ht="18">
      <c r="B54" s="37"/>
      <c r="C54" s="55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48"/>
      <c r="O54" s="48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37"/>
    </row>
    <row r="55" spans="2:44" ht="18">
      <c r="B55" s="37"/>
      <c r="C55" s="55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48"/>
      <c r="O55" s="48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37"/>
    </row>
    <row r="56" spans="2:44" ht="18">
      <c r="B56" s="37"/>
      <c r="C56" s="55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48"/>
      <c r="O56" s="48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37"/>
    </row>
    <row r="57" spans="2:44" ht="18">
      <c r="B57" s="37"/>
      <c r="C57" s="55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48"/>
      <c r="O57" s="48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37"/>
    </row>
    <row r="58" spans="2:44" ht="18">
      <c r="B58" s="37"/>
      <c r="C58" s="55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48"/>
      <c r="O58" s="48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37"/>
    </row>
    <row r="59" spans="2:44" ht="18">
      <c r="B59" s="37"/>
      <c r="C59" s="55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48"/>
      <c r="O59" s="48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37"/>
    </row>
    <row r="60" spans="2:44" ht="18">
      <c r="B60" s="37"/>
      <c r="C60" s="5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48"/>
      <c r="O60" s="48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37"/>
    </row>
    <row r="62" spans="2:44" ht="21">
      <c r="B62" s="37"/>
      <c r="C62" s="137" t="s">
        <v>37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48"/>
      <c r="O62" s="48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37"/>
    </row>
    <row r="64" spans="2:44" ht="21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37"/>
    </row>
    <row r="66" spans="2:44" ht="21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37"/>
    </row>
    <row r="68" spans="2:44" ht="21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37"/>
    </row>
    <row r="70" spans="2:44" ht="21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37"/>
    </row>
    <row r="72" spans="2:44" ht="21">
      <c r="B72" s="37"/>
      <c r="C72" s="48"/>
      <c r="D72" s="58"/>
      <c r="E72" s="48"/>
      <c r="F72" s="128"/>
      <c r="G72" s="128"/>
      <c r="H72" s="128"/>
      <c r="I72" s="128"/>
      <c r="J72" s="128"/>
      <c r="K72" s="128"/>
      <c r="L72" s="128"/>
      <c r="M72" s="128"/>
      <c r="N72" s="48"/>
      <c r="O72" s="48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37"/>
    </row>
    <row r="73" spans="2:44" ht="18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9"/>
      <c r="E75" s="129"/>
      <c r="F75" s="129"/>
      <c r="G75" s="129"/>
      <c r="H75" s="129"/>
      <c r="I75" s="129"/>
      <c r="J75" s="129"/>
      <c r="K75" s="129"/>
      <c r="L75" s="129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64"/>
      <c r="Z75" s="64"/>
      <c r="AA75" s="64"/>
      <c r="AB75" s="64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65"/>
      <c r="AR75" s="37"/>
    </row>
    <row r="76" spans="2:44" ht="20.25" customHeight="1">
      <c r="B76" s="37"/>
      <c r="C76" s="63"/>
      <c r="D76" s="129"/>
      <c r="E76" s="129"/>
      <c r="F76" s="129"/>
      <c r="G76" s="129"/>
      <c r="H76" s="129"/>
      <c r="I76" s="129"/>
      <c r="J76" s="129"/>
      <c r="K76" s="129"/>
      <c r="L76" s="129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64"/>
      <c r="Z76" s="64"/>
      <c r="AA76" s="64"/>
      <c r="AB76" s="64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65"/>
      <c r="AR76" s="37"/>
    </row>
    <row r="77" spans="2:44" ht="20.25" customHeight="1">
      <c r="B77" s="37"/>
      <c r="C77" s="63"/>
      <c r="D77" s="129"/>
      <c r="E77" s="129"/>
      <c r="F77" s="129"/>
      <c r="G77" s="129"/>
      <c r="H77" s="129"/>
      <c r="I77" s="129"/>
      <c r="J77" s="129"/>
      <c r="K77" s="129"/>
      <c r="L77" s="129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64"/>
      <c r="Z77" s="64"/>
      <c r="AA77" s="64"/>
      <c r="AB77" s="64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65"/>
      <c r="AR77" s="37"/>
    </row>
    <row r="78" spans="2:44" ht="21">
      <c r="B78" s="37"/>
      <c r="C78" s="66"/>
      <c r="D78" s="132" t="s">
        <v>43</v>
      </c>
      <c r="E78" s="132"/>
      <c r="F78" s="132"/>
      <c r="G78" s="132"/>
      <c r="H78" s="132"/>
      <c r="I78" s="132"/>
      <c r="J78" s="132"/>
      <c r="K78" s="132"/>
      <c r="L78" s="132"/>
      <c r="M78" s="132" t="s">
        <v>44</v>
      </c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67"/>
      <c r="Z78" s="67"/>
      <c r="AA78" s="67"/>
      <c r="AB78" s="67"/>
      <c r="AC78" s="132" t="s">
        <v>45</v>
      </c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8" t="s">
        <v>18</v>
      </c>
      <c r="S81" s="118"/>
      <c r="V81" s="41" t="s">
        <v>19</v>
      </c>
      <c r="W81" s="41"/>
      <c r="X81" s="41"/>
      <c r="Y81" s="41"/>
      <c r="AC81" s="126" t="s">
        <v>20</v>
      </c>
      <c r="AD81" s="126"/>
    </row>
    <row r="82" spans="3:30" ht="21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8">
        <v>1</v>
      </c>
      <c r="S82" s="118"/>
      <c r="V82" s="41" t="s">
        <v>49</v>
      </c>
      <c r="W82" s="41"/>
      <c r="X82" s="41"/>
      <c r="Y82" s="41"/>
      <c r="AC82" s="126">
        <v>2010</v>
      </c>
      <c r="AD82" s="126"/>
    </row>
    <row r="83" spans="3:30" ht="21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8">
        <v>2</v>
      </c>
      <c r="S83" s="118"/>
      <c r="V83" s="41" t="s">
        <v>52</v>
      </c>
      <c r="W83" s="41"/>
      <c r="X83" s="41"/>
      <c r="Y83" s="41"/>
      <c r="AC83" s="126">
        <v>2011</v>
      </c>
      <c r="AD83" s="126"/>
    </row>
    <row r="84" spans="3:30" ht="21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8">
        <v>3</v>
      </c>
      <c r="S84" s="118"/>
      <c r="V84" s="41" t="s">
        <v>55</v>
      </c>
      <c r="W84" s="41"/>
      <c r="X84" s="41"/>
      <c r="Y84" s="41"/>
      <c r="AC84" s="126">
        <v>2012</v>
      </c>
      <c r="AD84" s="126"/>
    </row>
    <row r="85" spans="3:30" ht="21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8">
        <v>4</v>
      </c>
      <c r="S85" s="118"/>
      <c r="V85" s="41" t="s">
        <v>58</v>
      </c>
      <c r="W85" s="41"/>
      <c r="X85" s="41"/>
      <c r="Y85" s="41"/>
      <c r="AC85" s="126">
        <v>2013</v>
      </c>
      <c r="AD85" s="126"/>
    </row>
    <row r="86" spans="3:30" ht="21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8">
        <v>5</v>
      </c>
      <c r="S86" s="118"/>
      <c r="V86" s="41" t="s">
        <v>61</v>
      </c>
      <c r="W86" s="41"/>
      <c r="X86" s="41"/>
      <c r="Y86" s="41"/>
      <c r="AC86" s="126">
        <v>2014</v>
      </c>
      <c r="AD86" s="126"/>
    </row>
    <row r="87" spans="3:30" ht="21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8">
        <v>6</v>
      </c>
      <c r="S87" s="118"/>
      <c r="V87" s="41" t="s">
        <v>64</v>
      </c>
      <c r="W87" s="41"/>
      <c r="X87" s="41"/>
      <c r="Y87" s="41"/>
      <c r="AC87" s="126">
        <v>2015</v>
      </c>
      <c r="AD87" s="126"/>
    </row>
    <row r="88" spans="7:30" ht="21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8">
        <v>7</v>
      </c>
      <c r="S88" s="118"/>
      <c r="V88" s="41" t="s">
        <v>66</v>
      </c>
      <c r="W88" s="41"/>
      <c r="X88" s="41"/>
      <c r="Y88" s="41"/>
      <c r="AC88" s="127">
        <v>2016</v>
      </c>
      <c r="AD88" s="127"/>
    </row>
    <row r="89" spans="7:30" ht="21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8">
        <v>8</v>
      </c>
      <c r="S89" s="118"/>
      <c r="V89" s="41" t="s">
        <v>68</v>
      </c>
      <c r="W89" s="41"/>
      <c r="X89" s="41"/>
      <c r="Y89" s="41"/>
      <c r="AC89" s="126">
        <v>2017</v>
      </c>
      <c r="AD89" s="126"/>
    </row>
    <row r="90" spans="7:30" ht="21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8">
        <v>9</v>
      </c>
      <c r="S90" s="118"/>
      <c r="V90" s="41" t="s">
        <v>70</v>
      </c>
      <c r="W90" s="41"/>
      <c r="X90" s="41"/>
      <c r="Y90" s="41"/>
      <c r="AC90" s="126">
        <v>2018</v>
      </c>
      <c r="AD90" s="126"/>
    </row>
    <row r="91" spans="7:30" ht="21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8">
        <v>10</v>
      </c>
      <c r="S91" s="118"/>
      <c r="V91" s="41" t="s">
        <v>72</v>
      </c>
      <c r="W91" s="41"/>
      <c r="X91" s="41"/>
      <c r="Y91" s="41"/>
      <c r="AC91" s="126">
        <v>2019</v>
      </c>
      <c r="AD91" s="126"/>
    </row>
    <row r="92" spans="7:30" ht="21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8">
        <v>11</v>
      </c>
      <c r="S92" s="118"/>
      <c r="V92" s="41" t="s">
        <v>74</v>
      </c>
      <c r="W92" s="41"/>
      <c r="X92" s="41"/>
      <c r="Y92" s="41"/>
      <c r="AC92" s="126">
        <v>2020</v>
      </c>
      <c r="AD92" s="126"/>
    </row>
    <row r="93" spans="7:30" ht="21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8">
        <v>12</v>
      </c>
      <c r="S93" s="118"/>
      <c r="V93" s="41" t="s">
        <v>76</v>
      </c>
      <c r="W93" s="41"/>
      <c r="X93" s="41"/>
      <c r="Y93" s="41"/>
      <c r="AC93" s="126">
        <v>2021</v>
      </c>
      <c r="AD93" s="126"/>
    </row>
    <row r="94" spans="7:30" ht="21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8">
        <v>13</v>
      </c>
      <c r="S94" s="118"/>
      <c r="AC94" s="126">
        <v>2022</v>
      </c>
      <c r="AD94" s="126"/>
    </row>
    <row r="95" spans="7:30" ht="21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8">
        <v>14</v>
      </c>
      <c r="S95" s="118"/>
      <c r="AC95" s="126">
        <v>2023</v>
      </c>
      <c r="AD95" s="126"/>
    </row>
    <row r="96" spans="7:30" ht="21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8">
        <v>15</v>
      </c>
      <c r="S96" s="118"/>
      <c r="AC96" s="126">
        <v>2024</v>
      </c>
      <c r="AD96" s="126"/>
    </row>
    <row r="97" spans="7:19" ht="21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18">
        <v>16</v>
      </c>
      <c r="S97" s="118"/>
    </row>
    <row r="98" spans="7:19" ht="21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18">
        <v>17</v>
      </c>
      <c r="S98" s="118"/>
    </row>
    <row r="99" spans="7:19" ht="21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18">
        <v>18</v>
      </c>
      <c r="S99" s="118"/>
    </row>
    <row r="100" spans="7:19" ht="21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18">
        <v>19</v>
      </c>
      <c r="S100" s="118"/>
    </row>
    <row r="101" spans="7:19" ht="21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18">
        <v>20</v>
      </c>
      <c r="S101" s="118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18">
        <v>21</v>
      </c>
      <c r="S102" s="118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18">
        <v>22</v>
      </c>
      <c r="S103" s="118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18">
        <v>23</v>
      </c>
      <c r="S104" s="118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18">
        <v>24</v>
      </c>
      <c r="S105" s="118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18">
        <v>25</v>
      </c>
      <c r="S106" s="118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18">
        <v>26</v>
      </c>
      <c r="S107" s="118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18">
        <v>27</v>
      </c>
      <c r="S108" s="118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18">
        <v>28</v>
      </c>
      <c r="S109" s="118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18">
        <v>29</v>
      </c>
      <c r="S110" s="118"/>
    </row>
    <row r="111" spans="18:19" ht="21" hidden="1">
      <c r="R111" s="118">
        <v>30</v>
      </c>
      <c r="S111" s="118"/>
    </row>
    <row r="112" spans="18:19" ht="21" hidden="1">
      <c r="R112" s="118">
        <v>31</v>
      </c>
      <c r="S112" s="118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la@fag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7"/>
  <headerFooter alignWithMargins="0">
    <oddHeader>&amp;C&amp;A</oddHeader>
    <oddFooter>&amp;C&amp;F</oddFooter>
  </headerFooter>
  <drawing r:id="rId5"/>
  <legacyDrawing r:id="rId4"/>
  <oleObjects>
    <oleObject progId="Visio.Drawing.11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2">
      <selection activeCell="G7" sqref="G7:AA7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17">
        <v>43558</v>
      </c>
      <c r="C2" s="117"/>
      <c r="D2" s="11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64" t="s"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37"/>
    </row>
    <row r="4" spans="2:44" ht="32.25" customHeigh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14" t="s">
        <v>2</v>
      </c>
      <c r="D5" s="114"/>
      <c r="E5" s="114"/>
      <c r="F5" s="114"/>
      <c r="G5" s="154"/>
      <c r="H5" s="154"/>
      <c r="I5" s="154"/>
      <c r="J5" s="154"/>
      <c r="K5" s="154"/>
      <c r="L5" s="39" t="s">
        <v>3</v>
      </c>
      <c r="M5" s="39"/>
      <c r="N5" s="39"/>
      <c r="O5" s="39"/>
      <c r="P5" s="39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48" t="s">
        <v>4</v>
      </c>
      <c r="AC5" s="148"/>
      <c r="AD5" s="148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14" t="s">
        <v>5</v>
      </c>
      <c r="D6" s="114"/>
      <c r="E6" s="114"/>
      <c r="F6" s="114"/>
      <c r="G6" s="154"/>
      <c r="H6" s="154"/>
      <c r="I6" s="154"/>
      <c r="J6" s="154"/>
      <c r="K6" s="154"/>
      <c r="L6" s="39" t="s">
        <v>6</v>
      </c>
      <c r="M6" s="39"/>
      <c r="N6" s="39"/>
      <c r="O6" s="39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39" t="s">
        <v>7</v>
      </c>
      <c r="AC6" s="39"/>
      <c r="AD6" s="39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14" t="s">
        <v>8</v>
      </c>
      <c r="D7" s="114"/>
      <c r="E7" s="114"/>
      <c r="F7" s="114"/>
      <c r="G7" s="154" t="s">
        <v>166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48" t="s">
        <v>9</v>
      </c>
      <c r="AC7" s="148"/>
      <c r="AD7" s="148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14" t="s">
        <v>10</v>
      </c>
      <c r="D8" s="114"/>
      <c r="E8" s="114"/>
      <c r="F8" s="114"/>
      <c r="G8" s="114"/>
      <c r="H8" s="114"/>
      <c r="I8" s="114"/>
      <c r="J8" s="114"/>
      <c r="K8" s="114"/>
      <c r="L8" s="115" t="s">
        <v>255</v>
      </c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14" t="s">
        <v>11</v>
      </c>
      <c r="D9" s="148"/>
      <c r="E9" s="148"/>
      <c r="F9" s="148"/>
      <c r="G9" s="148"/>
      <c r="H9" s="148"/>
      <c r="I9" s="148"/>
      <c r="J9" s="148"/>
      <c r="K9" s="148"/>
      <c r="L9" s="162" t="s">
        <v>168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3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46" t="s">
        <v>12</v>
      </c>
      <c r="D10" s="147"/>
      <c r="E10" s="147"/>
      <c r="F10" s="147"/>
      <c r="G10" s="147"/>
      <c r="H10" s="147"/>
      <c r="I10" s="147"/>
      <c r="J10" s="147"/>
      <c r="K10" s="147"/>
      <c r="L10" s="157" t="s">
        <v>169</v>
      </c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6" t="s">
        <v>170</v>
      </c>
      <c r="Y10" s="157"/>
      <c r="Z10" s="157"/>
      <c r="AA10" s="157"/>
      <c r="AB10" s="157"/>
      <c r="AC10" s="157"/>
      <c r="AD10" s="157"/>
      <c r="AE10" s="157"/>
      <c r="AF10" s="157"/>
      <c r="AG10" s="158"/>
      <c r="AH10" s="149" t="s">
        <v>182</v>
      </c>
      <c r="AI10" s="150"/>
      <c r="AJ10" s="150"/>
      <c r="AK10" s="150"/>
      <c r="AL10" s="150"/>
      <c r="AM10" s="150"/>
      <c r="AN10" s="150"/>
      <c r="AO10" s="150"/>
      <c r="AP10" s="150"/>
      <c r="AQ10" s="15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44" t="s">
        <v>13</v>
      </c>
      <c r="D11" s="144"/>
      <c r="E11" s="144"/>
      <c r="F11" s="144"/>
      <c r="G11" s="144"/>
      <c r="H11" s="144"/>
      <c r="I11" s="144"/>
      <c r="J11" s="144"/>
      <c r="K11" s="144"/>
      <c r="L11" s="145" t="s">
        <v>171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59" t="s">
        <v>14</v>
      </c>
      <c r="AC11" s="159"/>
      <c r="AD11" s="159"/>
      <c r="AE11" s="160">
        <v>98237429</v>
      </c>
      <c r="AF11" s="160"/>
      <c r="AG11" s="160"/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44" t="s">
        <v>15</v>
      </c>
      <c r="D12" s="144"/>
      <c r="E12" s="144"/>
      <c r="F12" s="144"/>
      <c r="G12" s="144"/>
      <c r="H12" s="144"/>
      <c r="I12" s="144"/>
      <c r="J12" s="144"/>
      <c r="K12" s="144"/>
      <c r="L12" s="109" t="s">
        <v>172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48" t="s">
        <v>14</v>
      </c>
      <c r="AC12" s="148"/>
      <c r="AD12" s="148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10" t="s">
        <v>16</v>
      </c>
      <c r="D13" s="111"/>
      <c r="E13" s="111"/>
      <c r="F13" s="111"/>
      <c r="G13" s="111"/>
      <c r="H13" s="111"/>
      <c r="I13" s="111"/>
      <c r="J13" s="111"/>
      <c r="K13" s="111"/>
      <c r="L13" s="112" t="s">
        <v>17</v>
      </c>
      <c r="M13" s="112"/>
      <c r="N13" s="112"/>
      <c r="O13" s="112"/>
      <c r="P13" s="113">
        <v>9</v>
      </c>
      <c r="Q13" s="113"/>
      <c r="R13" s="152" t="s">
        <v>49</v>
      </c>
      <c r="S13" s="152"/>
      <c r="T13" s="152"/>
      <c r="U13" s="152"/>
      <c r="V13" s="152"/>
      <c r="W13" s="152">
        <v>2023</v>
      </c>
      <c r="X13" s="152"/>
      <c r="Y13" s="152"/>
      <c r="Z13" s="161" t="s">
        <v>21</v>
      </c>
      <c r="AA13" s="112"/>
      <c r="AB13" s="112"/>
      <c r="AC13" s="112"/>
      <c r="AD13" s="113">
        <v>31</v>
      </c>
      <c r="AE13" s="113"/>
      <c r="AF13" s="152" t="s">
        <v>76</v>
      </c>
      <c r="AG13" s="152"/>
      <c r="AH13" s="152"/>
      <c r="AI13" s="152"/>
      <c r="AJ13" s="152"/>
      <c r="AK13" s="152">
        <v>2023</v>
      </c>
      <c r="AL13" s="152"/>
      <c r="AM13" s="152"/>
      <c r="AN13" s="152"/>
      <c r="AO13" s="152"/>
      <c r="AP13" s="152"/>
      <c r="AQ13" s="153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42" t="s">
        <v>22</v>
      </c>
      <c r="D14" s="143"/>
      <c r="E14" s="143"/>
      <c r="F14" s="143"/>
      <c r="G14" s="143"/>
      <c r="H14" s="143"/>
      <c r="I14" s="143"/>
      <c r="J14" s="143"/>
      <c r="K14" s="143"/>
      <c r="L14" s="139" t="s">
        <v>23</v>
      </c>
      <c r="M14" s="139"/>
      <c r="N14" s="139"/>
      <c r="O14" s="100"/>
      <c r="P14" s="140">
        <v>0</v>
      </c>
      <c r="Q14" s="140"/>
      <c r="R14" s="140"/>
      <c r="S14" s="140"/>
      <c r="T14" s="139" t="s">
        <v>24</v>
      </c>
      <c r="U14" s="139"/>
      <c r="V14" s="139"/>
      <c r="W14" s="140">
        <v>0</v>
      </c>
      <c r="X14" s="140"/>
      <c r="Y14" s="140"/>
      <c r="Z14" s="14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41" t="s">
        <v>25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19" t="s">
        <v>26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48"/>
      <c r="O18" s="48"/>
      <c r="P18" s="119" t="s">
        <v>27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38"/>
    </row>
    <row r="19" spans="2:44" ht="18.75" thickBot="1">
      <c r="B19" s="38"/>
      <c r="C19" s="50"/>
      <c r="D19" s="101"/>
      <c r="E19" s="101"/>
      <c r="F19" s="101"/>
      <c r="G19" s="101"/>
      <c r="H19" s="101"/>
      <c r="I19" s="101"/>
      <c r="J19" s="101"/>
      <c r="K19" s="101"/>
      <c r="L19" s="101"/>
      <c r="M19" s="51"/>
      <c r="N19" s="48"/>
      <c r="O19" s="48"/>
      <c r="P19" s="133" t="s">
        <v>254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38"/>
    </row>
    <row r="20" spans="2:44" ht="21.75" thickBot="1">
      <c r="B20" s="38"/>
      <c r="C20" s="50"/>
      <c r="D20" s="101"/>
      <c r="E20" s="101"/>
      <c r="F20" s="101" t="s">
        <v>28</v>
      </c>
      <c r="G20" s="134" t="s">
        <v>29</v>
      </c>
      <c r="H20" s="134"/>
      <c r="I20" s="134"/>
      <c r="J20" s="134"/>
      <c r="K20" s="135" t="s">
        <v>30</v>
      </c>
      <c r="L20" s="135"/>
      <c r="M20" s="135"/>
      <c r="N20" s="48"/>
      <c r="O20" s="48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38"/>
    </row>
    <row r="21" spans="2:44" ht="21.75" thickBot="1">
      <c r="B21" s="37"/>
      <c r="C21" s="52"/>
      <c r="D21" s="53"/>
      <c r="E21" s="53"/>
      <c r="F21" s="53"/>
      <c r="G21" s="116">
        <v>110</v>
      </c>
      <c r="H21" s="116"/>
      <c r="I21" s="116"/>
      <c r="J21" s="116"/>
      <c r="K21" s="53"/>
      <c r="L21" s="53">
        <v>2</v>
      </c>
      <c r="M21" s="54"/>
      <c r="N21" s="48"/>
      <c r="O21" s="48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37"/>
    </row>
    <row r="22" spans="2:44" ht="21.75" thickBot="1">
      <c r="B22" s="37"/>
      <c r="C22" s="121"/>
      <c r="D22" s="121"/>
      <c r="E22" s="121"/>
      <c r="F22" s="121"/>
      <c r="G22" s="116"/>
      <c r="H22" s="116"/>
      <c r="I22" s="116"/>
      <c r="J22" s="116"/>
      <c r="K22" s="122"/>
      <c r="L22" s="122"/>
      <c r="M22" s="122"/>
      <c r="N22" s="48"/>
      <c r="O22" s="48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37"/>
    </row>
    <row r="23" spans="2:44" ht="21.75" thickBot="1">
      <c r="B23" s="37"/>
      <c r="C23" s="121"/>
      <c r="D23" s="121"/>
      <c r="E23" s="121"/>
      <c r="F23" s="121"/>
      <c r="G23" s="116"/>
      <c r="H23" s="116"/>
      <c r="I23" s="116"/>
      <c r="J23" s="116"/>
      <c r="K23" s="122"/>
      <c r="L23" s="122"/>
      <c r="M23" s="122"/>
      <c r="N23" s="48"/>
      <c r="O23" s="48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37"/>
    </row>
    <row r="24" spans="2:44" ht="21.75" thickBot="1">
      <c r="B24" s="37"/>
      <c r="C24" s="121"/>
      <c r="D24" s="121"/>
      <c r="E24" s="121"/>
      <c r="F24" s="121"/>
      <c r="G24" s="116" t="s">
        <v>253</v>
      </c>
      <c r="H24" s="116"/>
      <c r="I24" s="116"/>
      <c r="J24" s="116"/>
      <c r="K24" s="122" t="s">
        <v>251</v>
      </c>
      <c r="L24" s="122"/>
      <c r="M24" s="122"/>
      <c r="N24" s="48"/>
      <c r="O24" s="48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37"/>
    </row>
    <row r="25" spans="2:44" ht="21.75" thickBot="1">
      <c r="B25" s="37"/>
      <c r="C25" s="121"/>
      <c r="D25" s="121"/>
      <c r="E25" s="121"/>
      <c r="F25" s="121"/>
      <c r="G25" s="116" t="s">
        <v>252</v>
      </c>
      <c r="H25" s="116"/>
      <c r="I25" s="116"/>
      <c r="J25" s="116"/>
      <c r="K25" s="122" t="s">
        <v>251</v>
      </c>
      <c r="L25" s="122"/>
      <c r="M25" s="122"/>
      <c r="N25" s="48"/>
      <c r="O25" s="48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37"/>
    </row>
    <row r="26" spans="2:44" ht="21.75" thickBot="1">
      <c r="B26" s="37"/>
      <c r="C26" s="121"/>
      <c r="D26" s="121"/>
      <c r="E26" s="121"/>
      <c r="F26" s="121"/>
      <c r="G26" s="116"/>
      <c r="H26" s="116"/>
      <c r="I26" s="116"/>
      <c r="J26" s="116"/>
      <c r="K26" s="122"/>
      <c r="L26" s="122"/>
      <c r="M26" s="122"/>
      <c r="N26" s="48"/>
      <c r="O26" s="48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37"/>
    </row>
    <row r="27" spans="2:44" ht="21.75" thickBot="1">
      <c r="B27" s="37"/>
      <c r="C27" s="121"/>
      <c r="D27" s="121"/>
      <c r="E27" s="121"/>
      <c r="F27" s="121"/>
      <c r="G27" s="116" t="s">
        <v>250</v>
      </c>
      <c r="H27" s="116"/>
      <c r="I27" s="116"/>
      <c r="J27" s="116"/>
      <c r="K27" s="122">
        <v>2</v>
      </c>
      <c r="L27" s="122"/>
      <c r="M27" s="122"/>
      <c r="N27" s="48"/>
      <c r="O27" s="48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37"/>
    </row>
    <row r="28" spans="2:44" ht="21.75" thickBot="1">
      <c r="B28" s="37"/>
      <c r="C28" s="121"/>
      <c r="D28" s="121"/>
      <c r="E28" s="121"/>
      <c r="F28" s="121"/>
      <c r="G28" s="116"/>
      <c r="H28" s="116"/>
      <c r="I28" s="116"/>
      <c r="J28" s="116"/>
      <c r="K28" s="122"/>
      <c r="L28" s="122"/>
      <c r="M28" s="122"/>
      <c r="N28" s="48"/>
      <c r="O28" s="48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37"/>
    </row>
    <row r="29" spans="2:44" ht="21.75" thickBot="1">
      <c r="B29" s="37"/>
      <c r="C29" s="121"/>
      <c r="D29" s="121"/>
      <c r="E29" s="121"/>
      <c r="F29" s="121"/>
      <c r="G29" s="116"/>
      <c r="H29" s="116"/>
      <c r="I29" s="116"/>
      <c r="J29" s="116"/>
      <c r="K29" s="122"/>
      <c r="L29" s="122"/>
      <c r="M29" s="122"/>
      <c r="N29" s="48"/>
      <c r="O29" s="48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37"/>
    </row>
    <row r="30" spans="2:44" ht="21.75" thickBot="1">
      <c r="B30" s="37"/>
      <c r="C30" s="121"/>
      <c r="D30" s="121"/>
      <c r="E30" s="121"/>
      <c r="F30" s="121"/>
      <c r="G30" s="116"/>
      <c r="H30" s="116"/>
      <c r="I30" s="116"/>
      <c r="J30" s="116"/>
      <c r="K30" s="122"/>
      <c r="L30" s="122"/>
      <c r="M30" s="122"/>
      <c r="N30" s="48"/>
      <c r="O30" s="48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37"/>
    </row>
    <row r="31" spans="2:44" ht="21.75" thickBot="1">
      <c r="B31" s="37"/>
      <c r="C31" s="121"/>
      <c r="D31" s="121"/>
      <c r="E31" s="121"/>
      <c r="F31" s="121"/>
      <c r="G31" s="116" t="s">
        <v>249</v>
      </c>
      <c r="H31" s="116"/>
      <c r="I31" s="116"/>
      <c r="J31" s="116"/>
      <c r="K31" s="122">
        <v>2</v>
      </c>
      <c r="L31" s="122"/>
      <c r="M31" s="122"/>
      <c r="N31" s="48"/>
      <c r="O31" s="48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37"/>
    </row>
    <row r="32" spans="2:44" ht="21.75" thickBot="1">
      <c r="B32" s="37"/>
      <c r="C32" s="121"/>
      <c r="D32" s="121"/>
      <c r="E32" s="121"/>
      <c r="F32" s="121"/>
      <c r="G32" s="116"/>
      <c r="H32" s="116"/>
      <c r="I32" s="116"/>
      <c r="J32" s="116"/>
      <c r="K32" s="122"/>
      <c r="L32" s="122"/>
      <c r="M32" s="122"/>
      <c r="N32" s="48"/>
      <c r="O32" s="48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37"/>
    </row>
    <row r="33" spans="2:44" ht="18.75" thickBot="1">
      <c r="B33" s="37"/>
      <c r="C33" s="121"/>
      <c r="D33" s="121"/>
      <c r="E33" s="121"/>
      <c r="F33" s="121"/>
      <c r="G33" s="138"/>
      <c r="H33" s="138"/>
      <c r="I33" s="138"/>
      <c r="J33" s="138"/>
      <c r="K33" s="122"/>
      <c r="L33" s="122"/>
      <c r="M33" s="122"/>
      <c r="N33" s="48"/>
      <c r="O33" s="48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37"/>
    </row>
    <row r="34" spans="2:44" ht="18.75" thickBot="1">
      <c r="B34" s="37"/>
      <c r="C34" s="121"/>
      <c r="D34" s="121"/>
      <c r="E34" s="121"/>
      <c r="F34" s="121"/>
      <c r="G34" s="138"/>
      <c r="H34" s="138"/>
      <c r="I34" s="138"/>
      <c r="J34" s="138"/>
      <c r="K34" s="122"/>
      <c r="L34" s="122"/>
      <c r="M34" s="122"/>
      <c r="N34" s="48"/>
      <c r="O34" s="48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37"/>
    </row>
    <row r="35" spans="2:44" ht="21.75" thickBot="1">
      <c r="B35" s="37"/>
      <c r="C35" s="121"/>
      <c r="D35" s="121"/>
      <c r="E35" s="121"/>
      <c r="F35" s="121"/>
      <c r="G35" s="116"/>
      <c r="H35" s="116"/>
      <c r="I35" s="116"/>
      <c r="J35" s="116"/>
      <c r="K35" s="122"/>
      <c r="L35" s="122"/>
      <c r="M35" s="122"/>
      <c r="N35" s="48"/>
      <c r="O35" s="48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37"/>
    </row>
    <row r="36" spans="2:44" ht="21.75" thickBot="1">
      <c r="B36" s="37"/>
      <c r="C36" s="121"/>
      <c r="D36" s="121"/>
      <c r="E36" s="121"/>
      <c r="F36" s="121"/>
      <c r="G36" s="116"/>
      <c r="H36" s="116"/>
      <c r="I36" s="116"/>
      <c r="J36" s="116"/>
      <c r="K36" s="122"/>
      <c r="L36" s="122"/>
      <c r="M36" s="122"/>
      <c r="N36" s="48"/>
      <c r="O36" s="48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37"/>
    </row>
    <row r="37" spans="2:44" ht="21.75" thickBot="1">
      <c r="B37" s="37"/>
      <c r="C37" s="121"/>
      <c r="D37" s="121"/>
      <c r="E37" s="121"/>
      <c r="F37" s="121"/>
      <c r="G37" s="116" t="s">
        <v>248</v>
      </c>
      <c r="H37" s="116"/>
      <c r="I37" s="116"/>
      <c r="J37" s="116"/>
      <c r="K37" s="122"/>
      <c r="L37" s="122"/>
      <c r="M37" s="122"/>
      <c r="N37" s="48"/>
      <c r="O37" s="48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37"/>
    </row>
    <row r="38" spans="2:44" ht="21.75" thickBot="1">
      <c r="B38" s="37"/>
      <c r="C38" s="121"/>
      <c r="D38" s="121"/>
      <c r="E38" s="121"/>
      <c r="F38" s="121"/>
      <c r="G38" s="116" t="s">
        <v>247</v>
      </c>
      <c r="H38" s="116"/>
      <c r="I38" s="116"/>
      <c r="J38" s="116"/>
      <c r="K38" s="122"/>
      <c r="L38" s="122"/>
      <c r="M38" s="122"/>
      <c r="N38" s="48"/>
      <c r="O38" s="48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37"/>
    </row>
    <row r="39" spans="2:44" ht="21.75" thickBot="1">
      <c r="B39" s="37"/>
      <c r="C39" s="121"/>
      <c r="D39" s="121"/>
      <c r="E39" s="121"/>
      <c r="F39" s="121"/>
      <c r="G39" s="116"/>
      <c r="H39" s="116"/>
      <c r="I39" s="116"/>
      <c r="J39" s="116"/>
      <c r="K39" s="122"/>
      <c r="L39" s="122"/>
      <c r="M39" s="122"/>
      <c r="N39" s="48"/>
      <c r="O39" s="48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37"/>
    </row>
    <row r="40" spans="2:44" ht="21.75" thickBot="1">
      <c r="B40" s="37"/>
      <c r="C40" s="121"/>
      <c r="D40" s="121"/>
      <c r="E40" s="121"/>
      <c r="F40" s="121"/>
      <c r="G40" s="116"/>
      <c r="H40" s="116"/>
      <c r="I40" s="116"/>
      <c r="J40" s="116"/>
      <c r="K40" s="122"/>
      <c r="L40" s="122"/>
      <c r="M40" s="122"/>
      <c r="N40" s="48"/>
      <c r="O40" s="48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37"/>
    </row>
    <row r="41" spans="2:44" ht="21.75" thickBot="1">
      <c r="B41" s="37"/>
      <c r="C41" s="121"/>
      <c r="D41" s="121"/>
      <c r="E41" s="121"/>
      <c r="F41" s="121"/>
      <c r="G41" s="116"/>
      <c r="H41" s="116"/>
      <c r="I41" s="116"/>
      <c r="J41" s="116"/>
      <c r="K41" s="122"/>
      <c r="L41" s="122"/>
      <c r="M41" s="122"/>
      <c r="N41" s="48"/>
      <c r="O41" s="48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37"/>
    </row>
    <row r="42" spans="2:44" ht="21.75" thickBot="1">
      <c r="B42" s="37"/>
      <c r="C42" s="123"/>
      <c r="D42" s="123"/>
      <c r="E42" s="123"/>
      <c r="F42" s="123"/>
      <c r="G42" s="124"/>
      <c r="H42" s="124"/>
      <c r="I42" s="124"/>
      <c r="J42" s="124"/>
      <c r="K42" s="125"/>
      <c r="L42" s="125"/>
      <c r="M42" s="125"/>
      <c r="N42" s="48"/>
      <c r="O42" s="48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37"/>
    </row>
    <row r="43" spans="2:44" ht="8.25" customHeight="1" thickBo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37"/>
    </row>
    <row r="44" spans="2:44" ht="21.75" thickBot="1">
      <c r="B44" s="37"/>
      <c r="C44" s="119" t="s">
        <v>36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48"/>
      <c r="O44" s="48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37"/>
    </row>
    <row r="45" spans="2:44" ht="18.75" thickBot="1">
      <c r="B45" s="37"/>
      <c r="C45" s="55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48"/>
      <c r="O45" s="48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37"/>
    </row>
    <row r="46" spans="2:44" ht="18.75" thickBot="1">
      <c r="B46" s="37"/>
      <c r="C46" s="55"/>
      <c r="D46" s="120" t="s">
        <v>246</v>
      </c>
      <c r="E46" s="120"/>
      <c r="F46" s="120"/>
      <c r="G46" s="120"/>
      <c r="H46" s="120"/>
      <c r="I46" s="120"/>
      <c r="J46" s="120"/>
      <c r="K46" s="120"/>
      <c r="L46" s="120"/>
      <c r="M46" s="120"/>
      <c r="N46" s="48"/>
      <c r="O46" s="48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37"/>
    </row>
    <row r="47" spans="2:44" ht="18.75" thickBot="1">
      <c r="B47" s="37"/>
      <c r="C47" s="55"/>
      <c r="D47" s="120" t="s">
        <v>245</v>
      </c>
      <c r="E47" s="120"/>
      <c r="F47" s="120"/>
      <c r="G47" s="120"/>
      <c r="H47" s="120"/>
      <c r="I47" s="120"/>
      <c r="J47" s="120"/>
      <c r="K47" s="120"/>
      <c r="L47" s="120"/>
      <c r="M47" s="120"/>
      <c r="N47" s="48"/>
      <c r="O47" s="48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37"/>
    </row>
    <row r="48" spans="2:44" ht="18.75" thickBot="1">
      <c r="B48" s="37"/>
      <c r="C48" s="55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48"/>
      <c r="O48" s="48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37"/>
    </row>
    <row r="49" spans="2:44" ht="18.75" thickBot="1">
      <c r="B49" s="37"/>
      <c r="C49" s="55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48"/>
      <c r="O49" s="48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37"/>
    </row>
    <row r="50" spans="2:44" ht="18.75" thickBot="1">
      <c r="B50" s="37"/>
      <c r="C50" s="5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48"/>
      <c r="O50" s="48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37"/>
    </row>
    <row r="51" spans="2:44" ht="18.75" thickBot="1">
      <c r="B51" s="37"/>
      <c r="C51" s="55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48"/>
      <c r="O51" s="48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37"/>
    </row>
    <row r="52" spans="2:44" ht="18.75" thickBot="1">
      <c r="B52" s="37"/>
      <c r="C52" s="55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48"/>
      <c r="O52" s="48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37"/>
    </row>
    <row r="53" spans="2:44" ht="18.75" thickBot="1">
      <c r="B53" s="37"/>
      <c r="C53" s="55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48"/>
      <c r="O53" s="48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37"/>
    </row>
    <row r="54" spans="2:44" ht="18.75" thickBot="1">
      <c r="B54" s="37"/>
      <c r="C54" s="55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48"/>
      <c r="O54" s="48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37"/>
    </row>
    <row r="55" spans="2:44" ht="18.75" thickBot="1">
      <c r="B55" s="37"/>
      <c r="C55" s="55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48"/>
      <c r="O55" s="48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37"/>
    </row>
    <row r="56" spans="2:44" ht="18.75" thickBot="1">
      <c r="B56" s="37"/>
      <c r="C56" s="55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48"/>
      <c r="O56" s="48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37"/>
    </row>
    <row r="57" spans="2:44" ht="18.75" thickBot="1">
      <c r="B57" s="37"/>
      <c r="C57" s="55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48"/>
      <c r="O57" s="48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37"/>
    </row>
    <row r="58" spans="2:44" ht="18.75" thickBot="1">
      <c r="B58" s="37"/>
      <c r="C58" s="55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48"/>
      <c r="O58" s="48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37"/>
    </row>
    <row r="59" spans="2:44" ht="18.75" thickBot="1">
      <c r="B59" s="37"/>
      <c r="C59" s="55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48"/>
      <c r="O59" s="48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37"/>
    </row>
    <row r="60" spans="2:44" ht="18.75" thickBot="1">
      <c r="B60" s="37"/>
      <c r="C60" s="5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48"/>
      <c r="O60" s="48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37"/>
    </row>
    <row r="61" spans="2:44" ht="7.5" customHeight="1" thickBo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37"/>
    </row>
    <row r="62" spans="2:44" ht="21.75" thickBot="1">
      <c r="B62" s="37"/>
      <c r="C62" s="137" t="s">
        <v>37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48"/>
      <c r="O62" s="48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37"/>
    </row>
    <row r="63" spans="2:44" ht="6.75" customHeight="1" thickBo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37"/>
    </row>
    <row r="64" spans="2:44" ht="21.75" thickBot="1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37"/>
    </row>
    <row r="65" spans="2:44" ht="6.75" customHeight="1" thickBo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37"/>
    </row>
    <row r="66" spans="2:44" ht="21.75" thickBot="1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37"/>
    </row>
    <row r="67" spans="2:44" ht="6.75" customHeight="1" thickBo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37"/>
    </row>
    <row r="68" spans="2:44" ht="21.75" thickBot="1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37"/>
    </row>
    <row r="69" spans="2:44" ht="6.75" customHeight="1" thickBo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37"/>
    </row>
    <row r="70" spans="2:44" ht="21.75" thickBot="1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37"/>
    </row>
    <row r="71" spans="2:44" ht="6.75" customHeight="1" thickBo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37"/>
    </row>
    <row r="72" spans="2:44" ht="21.75" thickBot="1">
      <c r="B72" s="37"/>
      <c r="C72" s="48"/>
      <c r="D72" s="58"/>
      <c r="E72" s="48"/>
      <c r="F72" s="128"/>
      <c r="G72" s="128"/>
      <c r="H72" s="128"/>
      <c r="I72" s="128"/>
      <c r="J72" s="128"/>
      <c r="K72" s="128"/>
      <c r="L72" s="128"/>
      <c r="M72" s="128"/>
      <c r="N72" s="48"/>
      <c r="O72" s="48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37"/>
    </row>
    <row r="73" spans="2:44" ht="18.75" thickBot="1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9"/>
      <c r="E75" s="129"/>
      <c r="F75" s="129"/>
      <c r="G75" s="129"/>
      <c r="H75" s="129"/>
      <c r="I75" s="129"/>
      <c r="J75" s="129"/>
      <c r="K75" s="129"/>
      <c r="L75" s="129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64"/>
      <c r="Z75" s="64"/>
      <c r="AA75" s="64"/>
      <c r="AB75" s="64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65"/>
      <c r="AR75" s="37"/>
    </row>
    <row r="76" spans="2:44" ht="20.25" customHeight="1">
      <c r="B76" s="37"/>
      <c r="C76" s="63"/>
      <c r="D76" s="129"/>
      <c r="E76" s="129"/>
      <c r="F76" s="129"/>
      <c r="G76" s="129"/>
      <c r="H76" s="129"/>
      <c r="I76" s="129"/>
      <c r="J76" s="129"/>
      <c r="K76" s="129"/>
      <c r="L76" s="129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64"/>
      <c r="Z76" s="64"/>
      <c r="AA76" s="64"/>
      <c r="AB76" s="64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65"/>
      <c r="AR76" s="37"/>
    </row>
    <row r="77" spans="2:44" ht="20.25" customHeight="1">
      <c r="B77" s="37"/>
      <c r="C77" s="63"/>
      <c r="D77" s="129"/>
      <c r="E77" s="129"/>
      <c r="F77" s="129"/>
      <c r="G77" s="129"/>
      <c r="H77" s="129"/>
      <c r="I77" s="129"/>
      <c r="J77" s="129"/>
      <c r="K77" s="129"/>
      <c r="L77" s="129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64"/>
      <c r="Z77" s="64"/>
      <c r="AA77" s="64"/>
      <c r="AB77" s="64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65"/>
      <c r="AR77" s="37"/>
    </row>
    <row r="78" spans="2:44" ht="21.75" thickBot="1">
      <c r="B78" s="37"/>
      <c r="C78" s="66"/>
      <c r="D78" s="132" t="s">
        <v>43</v>
      </c>
      <c r="E78" s="132"/>
      <c r="F78" s="132"/>
      <c r="G78" s="132"/>
      <c r="H78" s="132"/>
      <c r="I78" s="132"/>
      <c r="J78" s="132"/>
      <c r="K78" s="132"/>
      <c r="L78" s="132"/>
      <c r="M78" s="132" t="s">
        <v>44</v>
      </c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67"/>
      <c r="Z78" s="67"/>
      <c r="AA78" s="67"/>
      <c r="AB78" s="67"/>
      <c r="AC78" s="132" t="s">
        <v>45</v>
      </c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8" t="s">
        <v>18</v>
      </c>
      <c r="S81" s="118"/>
      <c r="V81" s="41" t="s">
        <v>19</v>
      </c>
      <c r="W81" s="41"/>
      <c r="X81" s="41"/>
      <c r="Y81" s="41"/>
      <c r="AC81" s="126" t="s">
        <v>20</v>
      </c>
      <c r="AD81" s="126"/>
    </row>
    <row r="82" spans="3:30" ht="21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8">
        <v>1</v>
      </c>
      <c r="S82" s="118"/>
      <c r="V82" s="41" t="s">
        <v>49</v>
      </c>
      <c r="W82" s="41"/>
      <c r="X82" s="41"/>
      <c r="Y82" s="41"/>
      <c r="AC82" s="126">
        <v>2010</v>
      </c>
      <c r="AD82" s="126"/>
    </row>
    <row r="83" spans="3:30" ht="21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8">
        <v>2</v>
      </c>
      <c r="S83" s="118"/>
      <c r="V83" s="41" t="s">
        <v>52</v>
      </c>
      <c r="W83" s="41"/>
      <c r="X83" s="41"/>
      <c r="Y83" s="41"/>
      <c r="AC83" s="126">
        <v>2011</v>
      </c>
      <c r="AD83" s="126"/>
    </row>
    <row r="84" spans="3:30" ht="21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8">
        <v>3</v>
      </c>
      <c r="S84" s="118"/>
      <c r="V84" s="41" t="s">
        <v>55</v>
      </c>
      <c r="W84" s="41"/>
      <c r="X84" s="41"/>
      <c r="Y84" s="41"/>
      <c r="AC84" s="126">
        <v>2012</v>
      </c>
      <c r="AD84" s="126"/>
    </row>
    <row r="85" spans="3:30" ht="21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8">
        <v>4</v>
      </c>
      <c r="S85" s="118"/>
      <c r="V85" s="41" t="s">
        <v>58</v>
      </c>
      <c r="W85" s="41"/>
      <c r="X85" s="41"/>
      <c r="Y85" s="41"/>
      <c r="AC85" s="126">
        <v>2013</v>
      </c>
      <c r="AD85" s="126"/>
    </row>
    <row r="86" spans="3:30" ht="21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8">
        <v>5</v>
      </c>
      <c r="S86" s="118"/>
      <c r="V86" s="41" t="s">
        <v>61</v>
      </c>
      <c r="W86" s="41"/>
      <c r="X86" s="41"/>
      <c r="Y86" s="41"/>
      <c r="AC86" s="126">
        <v>2014</v>
      </c>
      <c r="AD86" s="126"/>
    </row>
    <row r="87" spans="3:30" ht="21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8">
        <v>6</v>
      </c>
      <c r="S87" s="118"/>
      <c r="V87" s="41" t="s">
        <v>64</v>
      </c>
      <c r="W87" s="41"/>
      <c r="X87" s="41"/>
      <c r="Y87" s="41"/>
      <c r="AC87" s="126">
        <v>2015</v>
      </c>
      <c r="AD87" s="126"/>
    </row>
    <row r="88" spans="7:30" ht="21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8">
        <v>7</v>
      </c>
      <c r="S88" s="118"/>
      <c r="V88" s="41" t="s">
        <v>66</v>
      </c>
      <c r="W88" s="41"/>
      <c r="X88" s="41"/>
      <c r="Y88" s="41"/>
      <c r="AC88" s="127">
        <v>2016</v>
      </c>
      <c r="AD88" s="127"/>
    </row>
    <row r="89" spans="7:30" ht="21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8">
        <v>8</v>
      </c>
      <c r="S89" s="118"/>
      <c r="V89" s="41" t="s">
        <v>68</v>
      </c>
      <c r="W89" s="41"/>
      <c r="X89" s="41"/>
      <c r="Y89" s="41"/>
      <c r="AC89" s="126">
        <v>2017</v>
      </c>
      <c r="AD89" s="126"/>
    </row>
    <row r="90" spans="7:30" ht="21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8">
        <v>9</v>
      </c>
      <c r="S90" s="118"/>
      <c r="V90" s="41" t="s">
        <v>70</v>
      </c>
      <c r="W90" s="41"/>
      <c r="X90" s="41"/>
      <c r="Y90" s="41"/>
      <c r="AC90" s="126">
        <v>2018</v>
      </c>
      <c r="AD90" s="126"/>
    </row>
    <row r="91" spans="7:30" ht="21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8">
        <v>10</v>
      </c>
      <c r="S91" s="118"/>
      <c r="V91" s="41" t="s">
        <v>72</v>
      </c>
      <c r="W91" s="41"/>
      <c r="X91" s="41"/>
      <c r="Y91" s="41"/>
      <c r="AC91" s="126">
        <v>2019</v>
      </c>
      <c r="AD91" s="126"/>
    </row>
    <row r="92" spans="7:30" ht="21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8">
        <v>11</v>
      </c>
      <c r="S92" s="118"/>
      <c r="V92" s="41" t="s">
        <v>74</v>
      </c>
      <c r="W92" s="41"/>
      <c r="X92" s="41"/>
      <c r="Y92" s="41"/>
      <c r="AC92" s="126">
        <v>2020</v>
      </c>
      <c r="AD92" s="126"/>
    </row>
    <row r="93" spans="7:30" ht="21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8">
        <v>12</v>
      </c>
      <c r="S93" s="118"/>
      <c r="V93" s="41" t="s">
        <v>76</v>
      </c>
      <c r="W93" s="41"/>
      <c r="X93" s="41"/>
      <c r="Y93" s="41"/>
      <c r="AC93" s="126">
        <v>2021</v>
      </c>
      <c r="AD93" s="126"/>
    </row>
    <row r="94" spans="7:30" ht="21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8">
        <v>13</v>
      </c>
      <c r="S94" s="118"/>
      <c r="AC94" s="126">
        <v>2022</v>
      </c>
      <c r="AD94" s="126"/>
    </row>
    <row r="95" spans="7:30" ht="21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8">
        <v>14</v>
      </c>
      <c r="S95" s="118"/>
      <c r="AC95" s="126">
        <v>2023</v>
      </c>
      <c r="AD95" s="126"/>
    </row>
    <row r="96" spans="7:30" ht="21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8">
        <v>15</v>
      </c>
      <c r="S96" s="118"/>
      <c r="AC96" s="126">
        <v>2024</v>
      </c>
      <c r="AD96" s="126"/>
    </row>
    <row r="97" spans="7:19" ht="21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18">
        <v>16</v>
      </c>
      <c r="S97" s="118"/>
    </row>
    <row r="98" spans="7:19" ht="21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18">
        <v>17</v>
      </c>
      <c r="S98" s="118"/>
    </row>
    <row r="99" spans="7:19" ht="21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18">
        <v>18</v>
      </c>
      <c r="S99" s="118"/>
    </row>
    <row r="100" spans="7:19" ht="21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18">
        <v>19</v>
      </c>
      <c r="S100" s="118"/>
    </row>
    <row r="101" spans="7:19" ht="21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18">
        <v>20</v>
      </c>
      <c r="S101" s="118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18">
        <v>21</v>
      </c>
      <c r="S102" s="118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18">
        <v>22</v>
      </c>
      <c r="S103" s="118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18">
        <v>23</v>
      </c>
      <c r="S104" s="118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18">
        <v>24</v>
      </c>
      <c r="S105" s="118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18">
        <v>25</v>
      </c>
      <c r="S106" s="118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18">
        <v>26</v>
      </c>
      <c r="S107" s="118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18">
        <v>27</v>
      </c>
      <c r="S108" s="118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18">
        <v>28</v>
      </c>
      <c r="S109" s="118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18">
        <v>29</v>
      </c>
      <c r="S110" s="118"/>
    </row>
    <row r="111" spans="18:19" ht="21" hidden="1">
      <c r="R111" s="118">
        <v>30</v>
      </c>
      <c r="S111" s="118"/>
    </row>
    <row r="112" spans="18:19" ht="21" hidden="1">
      <c r="R112" s="118">
        <v>31</v>
      </c>
      <c r="S112" s="118"/>
    </row>
  </sheetData>
  <sheetProtection formatCells="0" formatColumns="0" formatRows="0"/>
  <mergeCells count="189"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93:S93"/>
    <mergeCell ref="AC93:AD93"/>
    <mergeCell ref="R94:S94"/>
    <mergeCell ref="AC94:AD94"/>
    <mergeCell ref="R95:S95"/>
    <mergeCell ref="AC95:AD95"/>
    <mergeCell ref="R96:S96"/>
    <mergeCell ref="AC96:AD96"/>
    <mergeCell ref="R97:S97"/>
    <mergeCell ref="R98:S98"/>
    <mergeCell ref="R99:S99"/>
    <mergeCell ref="R100:S100"/>
    <mergeCell ref="R87:S87"/>
    <mergeCell ref="AC87:AD87"/>
    <mergeCell ref="R88:S88"/>
    <mergeCell ref="AC88:AD88"/>
    <mergeCell ref="R89:S89"/>
    <mergeCell ref="AC89:AD89"/>
    <mergeCell ref="R90:S90"/>
    <mergeCell ref="AC90:AD90"/>
    <mergeCell ref="R91:S91"/>
    <mergeCell ref="AC91:AD91"/>
    <mergeCell ref="R92:S92"/>
    <mergeCell ref="AC92:AD92"/>
    <mergeCell ref="R81:S81"/>
    <mergeCell ref="AC81:AD81"/>
    <mergeCell ref="R82:S82"/>
    <mergeCell ref="AC82:AD82"/>
    <mergeCell ref="R83:S83"/>
    <mergeCell ref="AC83:AD83"/>
    <mergeCell ref="R84:S84"/>
    <mergeCell ref="AC84:AD84"/>
    <mergeCell ref="R85:S85"/>
    <mergeCell ref="AC85:AD85"/>
    <mergeCell ref="R86:S86"/>
    <mergeCell ref="AC86:AD86"/>
    <mergeCell ref="D56:M56"/>
    <mergeCell ref="D57:M57"/>
    <mergeCell ref="D58:M58"/>
    <mergeCell ref="D59:M59"/>
    <mergeCell ref="D60:M60"/>
    <mergeCell ref="C62:M62"/>
    <mergeCell ref="F72:M72"/>
    <mergeCell ref="D75:L77"/>
    <mergeCell ref="M75:X77"/>
    <mergeCell ref="AC75:AP77"/>
    <mergeCell ref="D78:L78"/>
    <mergeCell ref="M78:X78"/>
    <mergeCell ref="AC78:AP78"/>
    <mergeCell ref="C44:M44"/>
    <mergeCell ref="D45:M45"/>
    <mergeCell ref="D46:M46"/>
    <mergeCell ref="D47:M47"/>
    <mergeCell ref="D48:M48"/>
    <mergeCell ref="D49:M49"/>
    <mergeCell ref="D50:M50"/>
    <mergeCell ref="D51:M51"/>
    <mergeCell ref="D52:M52"/>
    <mergeCell ref="D53:M53"/>
    <mergeCell ref="D54:M54"/>
    <mergeCell ref="D55:M55"/>
    <mergeCell ref="C39:F39"/>
    <mergeCell ref="G39:J39"/>
    <mergeCell ref="K39:M39"/>
    <mergeCell ref="C40:F40"/>
    <mergeCell ref="G40:J40"/>
    <mergeCell ref="K40:M40"/>
    <mergeCell ref="C41:F41"/>
    <mergeCell ref="G41:J41"/>
    <mergeCell ref="K41:M41"/>
    <mergeCell ref="C42:F42"/>
    <mergeCell ref="G42:J42"/>
    <mergeCell ref="K42:M42"/>
    <mergeCell ref="C35:F35"/>
    <mergeCell ref="G35:J35"/>
    <mergeCell ref="K35:M35"/>
    <mergeCell ref="C36:F36"/>
    <mergeCell ref="G36:J36"/>
    <mergeCell ref="K36:M36"/>
    <mergeCell ref="C37:F37"/>
    <mergeCell ref="G37:J37"/>
    <mergeCell ref="K37:M37"/>
    <mergeCell ref="C38:F38"/>
    <mergeCell ref="G38:J38"/>
    <mergeCell ref="K38:M38"/>
    <mergeCell ref="C31:F31"/>
    <mergeCell ref="G31:J31"/>
    <mergeCell ref="K31:M31"/>
    <mergeCell ref="C32:F32"/>
    <mergeCell ref="G32:J32"/>
    <mergeCell ref="K32:M32"/>
    <mergeCell ref="C33:F33"/>
    <mergeCell ref="G33:J33"/>
    <mergeCell ref="K33:M33"/>
    <mergeCell ref="C34:F34"/>
    <mergeCell ref="G34:J34"/>
    <mergeCell ref="K34:M34"/>
    <mergeCell ref="C27:F27"/>
    <mergeCell ref="G27:J27"/>
    <mergeCell ref="K27:M27"/>
    <mergeCell ref="C28:F28"/>
    <mergeCell ref="G28:J28"/>
    <mergeCell ref="K28:M28"/>
    <mergeCell ref="C29:F29"/>
    <mergeCell ref="G29:J29"/>
    <mergeCell ref="K29:M29"/>
    <mergeCell ref="C30:F30"/>
    <mergeCell ref="G30:J30"/>
    <mergeCell ref="K30:M30"/>
    <mergeCell ref="C26:F26"/>
    <mergeCell ref="G26:J26"/>
    <mergeCell ref="K26:M26"/>
    <mergeCell ref="C23:F23"/>
    <mergeCell ref="G23:J23"/>
    <mergeCell ref="K23:M23"/>
    <mergeCell ref="C24:F24"/>
    <mergeCell ref="G24:J24"/>
    <mergeCell ref="K24:M24"/>
    <mergeCell ref="P19:AQ72"/>
    <mergeCell ref="G20:J20"/>
    <mergeCell ref="K20:M20"/>
    <mergeCell ref="G21:J21"/>
    <mergeCell ref="C22:F22"/>
    <mergeCell ref="G22:J22"/>
    <mergeCell ref="K22:M22"/>
    <mergeCell ref="C25:F25"/>
    <mergeCell ref="G25:J25"/>
    <mergeCell ref="K25:M25"/>
    <mergeCell ref="P13:Q13"/>
    <mergeCell ref="R13:V13"/>
    <mergeCell ref="W13:Y13"/>
    <mergeCell ref="Z13:AC13"/>
    <mergeCell ref="C16:AQ16"/>
    <mergeCell ref="C18:M18"/>
    <mergeCell ref="P18:AQ18"/>
    <mergeCell ref="AD13:AE13"/>
    <mergeCell ref="AF13:AJ13"/>
    <mergeCell ref="AK13:AQ13"/>
    <mergeCell ref="C14:K14"/>
    <mergeCell ref="L14:N14"/>
    <mergeCell ref="P14:S14"/>
    <mergeCell ref="T14:V14"/>
    <mergeCell ref="W14:Z14"/>
    <mergeCell ref="C13:K13"/>
    <mergeCell ref="L13:O13"/>
    <mergeCell ref="C8:K8"/>
    <mergeCell ref="L8:AQ8"/>
    <mergeCell ref="C9:K9"/>
    <mergeCell ref="L9:AQ9"/>
    <mergeCell ref="C10:K10"/>
    <mergeCell ref="L10:W10"/>
    <mergeCell ref="X10:AG10"/>
    <mergeCell ref="AH10:AQ10"/>
    <mergeCell ref="C11:K11"/>
    <mergeCell ref="L11:AA11"/>
    <mergeCell ref="AB11:AD11"/>
    <mergeCell ref="AE11:AQ11"/>
    <mergeCell ref="C12:K12"/>
    <mergeCell ref="L12:AA12"/>
    <mergeCell ref="AB12:AD12"/>
    <mergeCell ref="AE12:AQ12"/>
    <mergeCell ref="B2:D2"/>
    <mergeCell ref="C3:AQ3"/>
    <mergeCell ref="C4:AQ4"/>
    <mergeCell ref="C5:F5"/>
    <mergeCell ref="G5:K5"/>
    <mergeCell ref="Q5:AA5"/>
    <mergeCell ref="AB5:AD5"/>
    <mergeCell ref="AE5:AQ5"/>
    <mergeCell ref="C6:F6"/>
    <mergeCell ref="G6:K6"/>
    <mergeCell ref="P6:AA6"/>
    <mergeCell ref="AE6:AQ6"/>
    <mergeCell ref="C7:F7"/>
    <mergeCell ref="G7:AA7"/>
    <mergeCell ref="AB7:AD7"/>
    <mergeCell ref="AE7:AQ7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la@fag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1"/>
  <headerFooter alignWithMargins="0">
    <oddHeader>&amp;C&amp;A</oddHeader>
    <oddFooter>&amp;C&amp;F</oddFooter>
  </headerFooter>
  <drawing r:id="rId9"/>
  <legacyDrawing r:id="rId7"/>
  <oleObjects>
    <mc:AlternateContent xmlns:mc="http://schemas.openxmlformats.org/markup-compatibility/2006">
      <mc:Choice Requires="x14">
        <oleObject progId="Visio.Drawing.11" shapeId="5122" r:id="rId3">
          <objectPr r:id="rId6">
            <anchor>
              <from>
                <xdr:col>2</xdr:col>
                <xdr:colOff>171450</xdr:colOff>
                <xdr:row>25</xdr:row>
                <xdr:rowOff>104775</xdr:rowOff>
              </from>
              <to>
                <xdr:col>5</xdr:col>
                <xdr:colOff>161925</xdr:colOff>
                <xdr:row>28</xdr:row>
                <xdr:rowOff>19050</xdr:rowOff>
              </to>
            </anchor>
          </objectPr>
        </oleObject>
      </mc:Choice>
      <mc:Fallback>
        <oleObject progId="Visio.Drawing.11" shapeId="5122" r:id="rId3"/>
      </mc:Fallback>
    </mc:AlternateContent>
    <mc:AlternateContent xmlns:mc="http://schemas.openxmlformats.org/markup-compatibility/2006">
      <mc:Choice Requires="x14">
        <oleObject progId="Visio.Drawing.11" shapeId="5123" r:id="rId4">
          <objectPr r:id="rId8">
            <anchor>
              <from>
                <xdr:col>2</xdr:col>
                <xdr:colOff>114300</xdr:colOff>
                <xdr:row>29</xdr:row>
                <xdr:rowOff>28575</xdr:rowOff>
              </from>
              <to>
                <xdr:col>5</xdr:col>
                <xdr:colOff>123825</xdr:colOff>
                <xdr:row>31</xdr:row>
                <xdr:rowOff>171450</xdr:rowOff>
              </to>
            </anchor>
          </objectPr>
        </oleObject>
      </mc:Choice>
      <mc:Fallback>
        <oleObject progId="Visio.Drawing.11" shapeId="5123" r:id="rId4"/>
      </mc:Fallback>
    </mc:AlternateContent>
    <mc:AlternateContent xmlns:mc="http://schemas.openxmlformats.org/markup-compatibility/2006">
      <mc:Choice Requires="x14">
        <oleObject progId="Visio.Drawing.11" shapeId="5124" r:id="rId5">
          <objectPr r:id="rId10">
            <anchor>
              <from>
                <xdr:col>2</xdr:col>
                <xdr:colOff>123825</xdr:colOff>
                <xdr:row>35</xdr:row>
                <xdr:rowOff>9525</xdr:rowOff>
              </from>
              <to>
                <xdr:col>4</xdr:col>
                <xdr:colOff>219075</xdr:colOff>
                <xdr:row>37</xdr:row>
                <xdr:rowOff>114300</xdr:rowOff>
              </to>
            </anchor>
          </objectPr>
        </oleObject>
      </mc:Choice>
      <mc:Fallback>
        <oleObject progId="Visio.Drawing.11" shapeId="5124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">
      <selection activeCell="D53" sqref="D53:AP5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17">
        <f>Arbeidsvarslingsplan!B2</f>
        <v>43558</v>
      </c>
      <c r="C2" s="117"/>
      <c r="D2" s="11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64" t="s"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37"/>
    </row>
    <row r="4" spans="2:44" ht="32.25" customHeight="1" thickBot="1">
      <c r="B4" s="37"/>
      <c r="C4" s="199" t="s">
        <v>1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37"/>
    </row>
    <row r="5" spans="2:67" s="40" customFormat="1" ht="25.5" customHeight="1">
      <c r="B5" s="38"/>
      <c r="C5" s="200" t="s">
        <v>2</v>
      </c>
      <c r="D5" s="201"/>
      <c r="E5" s="201"/>
      <c r="F5" s="201"/>
      <c r="G5" s="201">
        <f>Arbeidsvarslingsplan!G5</f>
        <v>0</v>
      </c>
      <c r="H5" s="201"/>
      <c r="I5" s="201"/>
      <c r="J5" s="201"/>
      <c r="K5" s="201"/>
      <c r="L5" s="201" t="s">
        <v>3</v>
      </c>
      <c r="M5" s="201"/>
      <c r="N5" s="201"/>
      <c r="O5" s="201"/>
      <c r="P5" s="201">
        <f>Arbeidsvarslingsplan!Q5</f>
        <v>0</v>
      </c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73" t="s">
        <v>4</v>
      </c>
      <c r="AC5" s="73"/>
      <c r="AD5" s="73"/>
      <c r="AE5" s="201">
        <f>Arbeidsvarslingsplan!AE5</f>
        <v>0</v>
      </c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2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204" t="s">
        <v>5</v>
      </c>
      <c r="D6" s="205"/>
      <c r="E6" s="205"/>
      <c r="F6" s="205"/>
      <c r="G6" s="205">
        <f>Arbeidsvarslingsplan!G6</f>
        <v>0</v>
      </c>
      <c r="H6" s="205"/>
      <c r="I6" s="205"/>
      <c r="J6" s="205"/>
      <c r="K6" s="205"/>
      <c r="L6" s="205" t="s">
        <v>6</v>
      </c>
      <c r="M6" s="205"/>
      <c r="N6" s="205"/>
      <c r="O6" s="205"/>
      <c r="P6" s="205">
        <f>Arbeidsvarslingsplan!P6</f>
        <v>0</v>
      </c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 t="s">
        <v>7</v>
      </c>
      <c r="AC6" s="205"/>
      <c r="AD6" s="205"/>
      <c r="AE6" s="205">
        <f>Arbeidsvarslingsplan!AE6</f>
        <v>0</v>
      </c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6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204" t="s">
        <v>8</v>
      </c>
      <c r="D7" s="205"/>
      <c r="E7" s="205"/>
      <c r="F7" s="205"/>
      <c r="G7" s="205" t="str">
        <f>Arbeidsvarslingsplan!G7</f>
        <v>Kommunale veger i Karmøy kommune</v>
      </c>
      <c r="H7" s="205"/>
      <c r="I7" s="205"/>
      <c r="J7" s="205"/>
      <c r="K7" s="205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205">
        <f>Arbeidsvarslingsplan!AE7</f>
        <v>0</v>
      </c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6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204" t="s">
        <v>10</v>
      </c>
      <c r="D8" s="205"/>
      <c r="E8" s="205"/>
      <c r="F8" s="205"/>
      <c r="G8" s="205"/>
      <c r="H8" s="205"/>
      <c r="I8" s="205"/>
      <c r="J8" s="205"/>
      <c r="K8" s="205"/>
      <c r="L8" s="205" t="str">
        <f>Arbeidsvarslingsplan!L8</f>
        <v>Generell skiltplan for hasteoppdrag og små vedlikeholdsoppdrag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6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204" t="s">
        <v>13</v>
      </c>
      <c r="D9" s="205"/>
      <c r="E9" s="205"/>
      <c r="F9" s="205"/>
      <c r="G9" s="205"/>
      <c r="H9" s="205"/>
      <c r="I9" s="205"/>
      <c r="J9" s="205"/>
      <c r="K9" s="205"/>
      <c r="L9" s="205" t="str">
        <f>Arbeidsvarslingsplan!L11</f>
        <v>Arild Langåker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72" t="s">
        <v>14</v>
      </c>
      <c r="AC9" s="72"/>
      <c r="AD9" s="72"/>
      <c r="AE9" s="205">
        <f>Arbeidsvarslingsplan!AE11</f>
        <v>98237429</v>
      </c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6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204" t="s">
        <v>11</v>
      </c>
      <c r="D10" s="205"/>
      <c r="E10" s="205"/>
      <c r="F10" s="205"/>
      <c r="G10" s="205"/>
      <c r="H10" s="205"/>
      <c r="I10" s="205"/>
      <c r="J10" s="205"/>
      <c r="K10" s="205"/>
      <c r="L10" s="205" t="str">
        <f>Arbeidsvarslingsplan!L9</f>
        <v>Fagne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6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204" t="s">
        <v>12</v>
      </c>
      <c r="D11" s="205"/>
      <c r="E11" s="205"/>
      <c r="F11" s="205"/>
      <c r="G11" s="205"/>
      <c r="H11" s="205"/>
      <c r="I11" s="205"/>
      <c r="J11" s="205"/>
      <c r="K11" s="205"/>
      <c r="L11" s="205" t="str">
        <f>Arbeidsvarslingsplan!L10</f>
        <v>Haukelivegen 25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 t="str">
        <f>Arbeidsvarslingsplan!X10</f>
        <v>5529 Haugesund</v>
      </c>
      <c r="Y11" s="205"/>
      <c r="Z11" s="205"/>
      <c r="AA11" s="205"/>
      <c r="AB11" s="205"/>
      <c r="AC11" s="205"/>
      <c r="AD11" s="205"/>
      <c r="AE11" s="205"/>
      <c r="AF11" s="205"/>
      <c r="AG11" s="205"/>
      <c r="AH11" s="205" t="str">
        <f>Arbeidsvarslingsplan!AH10</f>
        <v>ala@fagne.no</v>
      </c>
      <c r="AI11" s="205"/>
      <c r="AJ11" s="205"/>
      <c r="AK11" s="205"/>
      <c r="AL11" s="205"/>
      <c r="AM11" s="205"/>
      <c r="AN11" s="205"/>
      <c r="AO11" s="205"/>
      <c r="AP11" s="205"/>
      <c r="AQ11" s="206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203" t="s">
        <v>16</v>
      </c>
      <c r="D12" s="189"/>
      <c r="E12" s="189"/>
      <c r="F12" s="189"/>
      <c r="G12" s="189"/>
      <c r="H12" s="189"/>
      <c r="I12" s="189"/>
      <c r="J12" s="189"/>
      <c r="K12" s="189"/>
      <c r="L12" s="189" t="s">
        <v>17</v>
      </c>
      <c r="M12" s="189"/>
      <c r="N12" s="189"/>
      <c r="O12" s="189"/>
      <c r="P12" s="189">
        <f>Arbeidsvarslingsplan!P13</f>
        <v>9</v>
      </c>
      <c r="Q12" s="189"/>
      <c r="R12" s="189" t="str">
        <f>Arbeidsvarslingsplan!R13</f>
        <v>januar</v>
      </c>
      <c r="S12" s="189"/>
      <c r="T12" s="189"/>
      <c r="U12" s="189"/>
      <c r="V12" s="189"/>
      <c r="W12" s="189">
        <f>Arbeidsvarslingsplan!W13</f>
        <v>2023</v>
      </c>
      <c r="X12" s="189"/>
      <c r="Y12" s="189"/>
      <c r="Z12" s="189" t="s">
        <v>21</v>
      </c>
      <c r="AA12" s="189"/>
      <c r="AB12" s="189"/>
      <c r="AC12" s="189"/>
      <c r="AD12" s="189">
        <f>Arbeidsvarslingsplan!AD13</f>
        <v>31</v>
      </c>
      <c r="AE12" s="189"/>
      <c r="AF12" s="189" t="str">
        <f>Arbeidsvarslingsplan!AF13</f>
        <v>desember</v>
      </c>
      <c r="AG12" s="189"/>
      <c r="AH12" s="189"/>
      <c r="AI12" s="189"/>
      <c r="AJ12" s="189"/>
      <c r="AK12" s="189">
        <f>Arbeidsvarslingsplan!AK13</f>
        <v>2023</v>
      </c>
      <c r="AL12" s="189"/>
      <c r="AM12" s="189"/>
      <c r="AN12" s="189"/>
      <c r="AO12" s="189"/>
      <c r="AP12" s="189"/>
      <c r="AQ12" s="190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95" t="s">
        <v>85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7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86" t="s">
        <v>86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8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91" t="s">
        <v>88</v>
      </c>
      <c r="X18" s="192"/>
      <c r="Y18" s="192"/>
      <c r="Z18" s="192"/>
      <c r="AA18" s="192"/>
      <c r="AB18" s="192"/>
      <c r="AC18" s="193"/>
      <c r="AD18" s="191" t="s">
        <v>89</v>
      </c>
      <c r="AE18" s="192"/>
      <c r="AF18" s="192"/>
      <c r="AG18" s="192"/>
      <c r="AH18" s="192"/>
      <c r="AI18" s="192"/>
      <c r="AJ18" s="193"/>
      <c r="AK18" s="192" t="s">
        <v>90</v>
      </c>
      <c r="AL18" s="192"/>
      <c r="AM18" s="192"/>
      <c r="AN18" s="192"/>
      <c r="AO18" s="192"/>
      <c r="AP18" s="192"/>
      <c r="AQ18" s="194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92" t="s">
        <v>91</v>
      </c>
      <c r="Y19" s="192"/>
      <c r="Z19" s="192"/>
      <c r="AA19" s="192"/>
      <c r="AB19" s="192"/>
      <c r="AC19" s="84"/>
      <c r="AD19" s="83"/>
      <c r="AE19" s="192" t="s">
        <v>91</v>
      </c>
      <c r="AF19" s="192"/>
      <c r="AG19" s="192"/>
      <c r="AH19" s="192"/>
      <c r="AI19" s="192"/>
      <c r="AJ19" s="84"/>
      <c r="AK19" s="92"/>
      <c r="AL19" s="192" t="s">
        <v>91</v>
      </c>
      <c r="AM19" s="192"/>
      <c r="AN19" s="192"/>
      <c r="AO19" s="192"/>
      <c r="AP19" s="192"/>
      <c r="AQ19" s="78"/>
      <c r="AR19" s="38"/>
    </row>
    <row r="20" spans="2:44" ht="18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92" t="s">
        <v>93</v>
      </c>
      <c r="Y20" s="192"/>
      <c r="Z20" s="192"/>
      <c r="AA20" s="192"/>
      <c r="AB20" s="192"/>
      <c r="AC20" s="84"/>
      <c r="AD20" s="83"/>
      <c r="AE20" s="192" t="s">
        <v>93</v>
      </c>
      <c r="AF20" s="192"/>
      <c r="AG20" s="192"/>
      <c r="AH20" s="192"/>
      <c r="AI20" s="192"/>
      <c r="AJ20" s="84"/>
      <c r="AK20" s="92"/>
      <c r="AL20" s="192" t="s">
        <v>93</v>
      </c>
      <c r="AM20" s="192"/>
      <c r="AN20" s="192"/>
      <c r="AO20" s="192"/>
      <c r="AP20" s="192"/>
      <c r="AQ20" s="78"/>
      <c r="AR20" s="38"/>
    </row>
    <row r="21" spans="2:44" ht="18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92" t="s">
        <v>95</v>
      </c>
      <c r="Y21" s="192"/>
      <c r="Z21" s="192"/>
      <c r="AA21" s="192"/>
      <c r="AB21" s="192"/>
      <c r="AC21" s="84"/>
      <c r="AD21" s="83"/>
      <c r="AE21" s="192" t="s">
        <v>95</v>
      </c>
      <c r="AF21" s="192"/>
      <c r="AG21" s="192"/>
      <c r="AH21" s="192"/>
      <c r="AI21" s="192"/>
      <c r="AJ21" s="84"/>
      <c r="AK21" s="92"/>
      <c r="AL21" s="192" t="s">
        <v>95</v>
      </c>
      <c r="AM21" s="192"/>
      <c r="AN21" s="192"/>
      <c r="AO21" s="192"/>
      <c r="AP21" s="192"/>
      <c r="AQ21" s="78"/>
      <c r="AR21" s="38"/>
    </row>
    <row r="22" spans="2:44" ht="18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92" t="s">
        <v>96</v>
      </c>
      <c r="Y22" s="192"/>
      <c r="Z22" s="192"/>
      <c r="AA22" s="192"/>
      <c r="AB22" s="192"/>
      <c r="AC22" s="84"/>
      <c r="AD22" s="83"/>
      <c r="AE22" s="192" t="s">
        <v>96</v>
      </c>
      <c r="AF22" s="192"/>
      <c r="AG22" s="192"/>
      <c r="AH22" s="192"/>
      <c r="AI22" s="192"/>
      <c r="AJ22" s="84"/>
      <c r="AK22" s="92"/>
      <c r="AL22" s="192" t="s">
        <v>96</v>
      </c>
      <c r="AM22" s="192"/>
      <c r="AN22" s="192"/>
      <c r="AO22" s="192"/>
      <c r="AP22" s="192"/>
      <c r="AQ22" s="78"/>
      <c r="AR22" s="38"/>
    </row>
    <row r="23" spans="2:44" ht="18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98">
        <v>1</v>
      </c>
      <c r="Y23" s="198"/>
      <c r="Z23" s="198"/>
      <c r="AA23" s="198"/>
      <c r="AB23" s="198"/>
      <c r="AC23" s="84"/>
      <c r="AD23" s="83"/>
      <c r="AE23" s="198">
        <v>1</v>
      </c>
      <c r="AF23" s="198"/>
      <c r="AG23" s="198"/>
      <c r="AH23" s="198"/>
      <c r="AI23" s="198"/>
      <c r="AJ23" s="84"/>
      <c r="AK23" s="92"/>
      <c r="AL23" s="198">
        <v>2</v>
      </c>
      <c r="AM23" s="198"/>
      <c r="AN23" s="198"/>
      <c r="AO23" s="198"/>
      <c r="AP23" s="198"/>
      <c r="AQ23" s="78"/>
      <c r="AR23" s="38"/>
    </row>
    <row r="24" spans="2:44" ht="18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8">
      <c r="B25" s="37"/>
      <c r="C25" s="82" t="s">
        <v>98</v>
      </c>
      <c r="D25" s="182" t="s">
        <v>173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92"/>
      <c r="W25" s="83"/>
      <c r="X25" s="180">
        <v>2</v>
      </c>
      <c r="Y25" s="180"/>
      <c r="Z25" s="180"/>
      <c r="AA25" s="180"/>
      <c r="AB25" s="180"/>
      <c r="AC25" s="87"/>
      <c r="AD25" s="88"/>
      <c r="AE25" s="180">
        <v>1</v>
      </c>
      <c r="AF25" s="180"/>
      <c r="AG25" s="180"/>
      <c r="AH25" s="180"/>
      <c r="AI25" s="180"/>
      <c r="AJ25" s="87"/>
      <c r="AK25" s="85"/>
      <c r="AL25" s="173">
        <v>1</v>
      </c>
      <c r="AM25" s="174"/>
      <c r="AN25" s="174"/>
      <c r="AO25" s="174"/>
      <c r="AP25" s="175"/>
      <c r="AQ25" s="78"/>
      <c r="AR25" s="37"/>
    </row>
    <row r="26" spans="2:44" ht="18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8">
      <c r="B27" s="37"/>
      <c r="C27" s="77" t="s">
        <v>99</v>
      </c>
      <c r="D27" s="182" t="s">
        <v>175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92"/>
      <c r="W27" s="83"/>
      <c r="X27" s="180">
        <v>1</v>
      </c>
      <c r="Y27" s="180"/>
      <c r="Z27" s="180"/>
      <c r="AA27" s="180"/>
      <c r="AB27" s="180"/>
      <c r="AC27" s="87"/>
      <c r="AD27" s="88"/>
      <c r="AE27" s="180">
        <v>2</v>
      </c>
      <c r="AF27" s="180"/>
      <c r="AG27" s="180"/>
      <c r="AH27" s="180"/>
      <c r="AI27" s="180"/>
      <c r="AJ27" s="87"/>
      <c r="AK27" s="85"/>
      <c r="AL27" s="173">
        <v>1</v>
      </c>
      <c r="AM27" s="174"/>
      <c r="AN27" s="174"/>
      <c r="AO27" s="174"/>
      <c r="AP27" s="175"/>
      <c r="AQ27" s="78"/>
      <c r="AR27" s="37"/>
    </row>
    <row r="28" spans="2:44" ht="18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8">
      <c r="B29" s="37"/>
      <c r="C29" s="82" t="s">
        <v>100</v>
      </c>
      <c r="D29" s="182" t="s">
        <v>177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92"/>
      <c r="W29" s="83"/>
      <c r="X29" s="180">
        <v>2</v>
      </c>
      <c r="Y29" s="180"/>
      <c r="Z29" s="180"/>
      <c r="AA29" s="180"/>
      <c r="AB29" s="180"/>
      <c r="AC29" s="87"/>
      <c r="AD29" s="88"/>
      <c r="AE29" s="180">
        <v>2</v>
      </c>
      <c r="AF29" s="180"/>
      <c r="AG29" s="180"/>
      <c r="AH29" s="180"/>
      <c r="AI29" s="180"/>
      <c r="AJ29" s="87"/>
      <c r="AK29" s="85"/>
      <c r="AL29" s="173">
        <v>2</v>
      </c>
      <c r="AM29" s="174"/>
      <c r="AN29" s="174"/>
      <c r="AO29" s="174"/>
      <c r="AP29" s="175"/>
      <c r="AQ29" s="78"/>
      <c r="AR29" s="37"/>
    </row>
    <row r="30" spans="2:44" ht="18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8">
      <c r="B31" s="37"/>
      <c r="C31" s="77" t="s">
        <v>101</v>
      </c>
      <c r="D31" s="182" t="s">
        <v>179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92"/>
      <c r="W31" s="83"/>
      <c r="X31" s="180">
        <v>2</v>
      </c>
      <c r="Y31" s="180"/>
      <c r="Z31" s="180"/>
      <c r="AA31" s="180"/>
      <c r="AB31" s="180"/>
      <c r="AC31" s="87"/>
      <c r="AD31" s="88"/>
      <c r="AE31" s="180">
        <v>1</v>
      </c>
      <c r="AF31" s="180"/>
      <c r="AG31" s="180"/>
      <c r="AH31" s="180"/>
      <c r="AI31" s="180"/>
      <c r="AJ31" s="87"/>
      <c r="AK31" s="85"/>
      <c r="AL31" s="173">
        <f>X31*AE31</f>
        <v>2</v>
      </c>
      <c r="AM31" s="174"/>
      <c r="AN31" s="174"/>
      <c r="AO31" s="174"/>
      <c r="AP31" s="175"/>
      <c r="AQ31" s="78"/>
      <c r="AR31" s="37"/>
    </row>
    <row r="32" spans="2:44" ht="18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8">
      <c r="B33" s="37"/>
      <c r="C33" s="82" t="s">
        <v>102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92"/>
      <c r="W33" s="83"/>
      <c r="X33" s="180"/>
      <c r="Y33" s="180"/>
      <c r="Z33" s="180"/>
      <c r="AA33" s="180"/>
      <c r="AB33" s="180"/>
      <c r="AC33" s="87"/>
      <c r="AD33" s="88"/>
      <c r="AE33" s="180"/>
      <c r="AF33" s="180"/>
      <c r="AG33" s="180"/>
      <c r="AH33" s="180"/>
      <c r="AI33" s="180"/>
      <c r="AJ33" s="87"/>
      <c r="AK33" s="85"/>
      <c r="AL33" s="173">
        <f>X33*AE33</f>
        <v>0</v>
      </c>
      <c r="AM33" s="174"/>
      <c r="AN33" s="174"/>
      <c r="AO33" s="174"/>
      <c r="AP33" s="175"/>
      <c r="AQ33" s="78"/>
      <c r="AR33" s="37"/>
    </row>
    <row r="34" spans="2:44" ht="18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8">
      <c r="B35" s="37"/>
      <c r="C35" s="77" t="s">
        <v>103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92"/>
      <c r="W35" s="83"/>
      <c r="X35" s="180"/>
      <c r="Y35" s="180"/>
      <c r="Z35" s="180"/>
      <c r="AA35" s="180"/>
      <c r="AB35" s="180"/>
      <c r="AC35" s="87"/>
      <c r="AD35" s="88"/>
      <c r="AE35" s="180"/>
      <c r="AF35" s="180"/>
      <c r="AG35" s="180"/>
      <c r="AH35" s="180"/>
      <c r="AI35" s="180"/>
      <c r="AJ35" s="87"/>
      <c r="AK35" s="85"/>
      <c r="AL35" s="173">
        <f>X35*AE35</f>
        <v>0</v>
      </c>
      <c r="AM35" s="174"/>
      <c r="AN35" s="174"/>
      <c r="AO35" s="174"/>
      <c r="AP35" s="175"/>
      <c r="AQ35" s="78"/>
      <c r="AR35" s="37"/>
    </row>
    <row r="36" spans="2:44" ht="18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8">
      <c r="B37" s="37"/>
      <c r="C37" s="82" t="s">
        <v>104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92"/>
      <c r="W37" s="83"/>
      <c r="X37" s="180"/>
      <c r="Y37" s="180"/>
      <c r="Z37" s="180"/>
      <c r="AA37" s="180"/>
      <c r="AB37" s="180"/>
      <c r="AC37" s="87"/>
      <c r="AD37" s="88"/>
      <c r="AE37" s="180"/>
      <c r="AF37" s="180"/>
      <c r="AG37" s="180"/>
      <c r="AH37" s="180"/>
      <c r="AI37" s="180"/>
      <c r="AJ37" s="87"/>
      <c r="AK37" s="85"/>
      <c r="AL37" s="173">
        <f>X37*AE37</f>
        <v>0</v>
      </c>
      <c r="AM37" s="174"/>
      <c r="AN37" s="174"/>
      <c r="AO37" s="174"/>
      <c r="AP37" s="175"/>
      <c r="AQ37" s="78"/>
      <c r="AR37" s="37"/>
    </row>
    <row r="38" spans="2:44" ht="18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8">
      <c r="B39" s="37"/>
      <c r="C39" s="77" t="s">
        <v>105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92"/>
      <c r="W39" s="83"/>
      <c r="X39" s="180"/>
      <c r="Y39" s="180"/>
      <c r="Z39" s="180"/>
      <c r="AA39" s="180"/>
      <c r="AB39" s="180"/>
      <c r="AC39" s="87"/>
      <c r="AD39" s="88"/>
      <c r="AE39" s="180"/>
      <c r="AF39" s="180"/>
      <c r="AG39" s="180"/>
      <c r="AH39" s="180"/>
      <c r="AI39" s="180"/>
      <c r="AJ39" s="87"/>
      <c r="AK39" s="85"/>
      <c r="AL39" s="173">
        <f>X39*AE39</f>
        <v>0</v>
      </c>
      <c r="AM39" s="174"/>
      <c r="AN39" s="174"/>
      <c r="AO39" s="174"/>
      <c r="AP39" s="175"/>
      <c r="AQ39" s="78"/>
      <c r="AR39" s="37"/>
    </row>
    <row r="40" spans="2:44" ht="18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8">
      <c r="B41" s="37"/>
      <c r="C41" s="82" t="s">
        <v>106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92"/>
      <c r="W41" s="83"/>
      <c r="X41" s="180"/>
      <c r="Y41" s="180"/>
      <c r="Z41" s="180"/>
      <c r="AA41" s="180"/>
      <c r="AB41" s="180"/>
      <c r="AC41" s="87"/>
      <c r="AD41" s="88"/>
      <c r="AE41" s="180"/>
      <c r="AF41" s="180"/>
      <c r="AG41" s="180"/>
      <c r="AH41" s="180"/>
      <c r="AI41" s="180"/>
      <c r="AJ41" s="87"/>
      <c r="AK41" s="85"/>
      <c r="AL41" s="173">
        <f>X41*AE41</f>
        <v>0</v>
      </c>
      <c r="AM41" s="174"/>
      <c r="AN41" s="174"/>
      <c r="AO41" s="174"/>
      <c r="AP41" s="175"/>
      <c r="AQ41" s="78"/>
      <c r="AR41" s="37"/>
    </row>
    <row r="42" spans="2:44" ht="18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8">
      <c r="B43" s="37"/>
      <c r="C43" s="77" t="s">
        <v>107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92"/>
      <c r="W43" s="83"/>
      <c r="X43" s="180"/>
      <c r="Y43" s="180"/>
      <c r="Z43" s="180"/>
      <c r="AA43" s="180"/>
      <c r="AB43" s="180"/>
      <c r="AC43" s="87"/>
      <c r="AD43" s="88"/>
      <c r="AE43" s="180"/>
      <c r="AF43" s="180"/>
      <c r="AG43" s="180"/>
      <c r="AH43" s="180"/>
      <c r="AI43" s="180"/>
      <c r="AJ43" s="87"/>
      <c r="AK43" s="85"/>
      <c r="AL43" s="173">
        <f>X43*AE43</f>
        <v>0</v>
      </c>
      <c r="AM43" s="174"/>
      <c r="AN43" s="174"/>
      <c r="AO43" s="174"/>
      <c r="AP43" s="175"/>
      <c r="AQ43" s="78"/>
      <c r="AR43" s="37"/>
    </row>
    <row r="44" spans="2:44" ht="18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76"/>
      <c r="AM44" s="176"/>
      <c r="AN44" s="176"/>
      <c r="AO44" s="176"/>
      <c r="AP44" s="176"/>
      <c r="AQ44" s="78"/>
      <c r="AR44" s="37"/>
    </row>
    <row r="45" spans="2:44" ht="18">
      <c r="B45" s="37"/>
      <c r="C45" s="82" t="s">
        <v>108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92"/>
      <c r="W45" s="83"/>
      <c r="X45" s="180"/>
      <c r="Y45" s="180"/>
      <c r="Z45" s="180"/>
      <c r="AA45" s="180"/>
      <c r="AB45" s="180"/>
      <c r="AC45" s="87"/>
      <c r="AD45" s="88"/>
      <c r="AE45" s="180"/>
      <c r="AF45" s="180"/>
      <c r="AG45" s="180"/>
      <c r="AH45" s="180"/>
      <c r="AI45" s="180"/>
      <c r="AJ45" s="87"/>
      <c r="AK45" s="85"/>
      <c r="AL45" s="173">
        <f>X45*AE45</f>
        <v>0</v>
      </c>
      <c r="AM45" s="174"/>
      <c r="AN45" s="174"/>
      <c r="AO45" s="174"/>
      <c r="AP45" s="175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8">
      <c r="B47" s="37"/>
      <c r="C47" s="177" t="s">
        <v>109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9"/>
      <c r="AR47" s="37"/>
    </row>
    <row r="48" spans="2:44" ht="18">
      <c r="B48" s="37"/>
      <c r="C48" s="77"/>
      <c r="D48" s="181" t="s">
        <v>110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78"/>
      <c r="AR48" s="37"/>
    </row>
    <row r="49" spans="2:44" ht="18">
      <c r="B49" s="37"/>
      <c r="C49" s="77" t="s">
        <v>98</v>
      </c>
      <c r="D49" s="166" t="s">
        <v>174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78"/>
      <c r="AR49" s="37"/>
    </row>
    <row r="50" spans="2:44" ht="18">
      <c r="B50" s="37"/>
      <c r="C50" s="77" t="s">
        <v>99</v>
      </c>
      <c r="D50" s="166" t="s">
        <v>176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78"/>
      <c r="AR50" s="37"/>
    </row>
    <row r="51" spans="2:44" ht="18">
      <c r="B51" s="37"/>
      <c r="C51" s="77" t="s">
        <v>100</v>
      </c>
      <c r="D51" s="166" t="s">
        <v>178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78"/>
      <c r="AR51" s="37"/>
    </row>
    <row r="52" spans="2:44" ht="18">
      <c r="B52" s="37"/>
      <c r="C52" s="77" t="s">
        <v>101</v>
      </c>
      <c r="D52" s="166" t="s">
        <v>180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78"/>
      <c r="AR52" s="37"/>
    </row>
    <row r="53" spans="2:44" ht="18">
      <c r="B53" s="37"/>
      <c r="C53" s="77" t="s">
        <v>102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78"/>
      <c r="AR53" s="37"/>
    </row>
    <row r="54" spans="2:44" ht="18">
      <c r="B54" s="37"/>
      <c r="C54" s="77" t="s">
        <v>103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78"/>
      <c r="AR54" s="37"/>
    </row>
    <row r="55" spans="2:44" ht="18">
      <c r="B55" s="37"/>
      <c r="C55" s="77" t="s">
        <v>104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78"/>
      <c r="AR55" s="37"/>
    </row>
    <row r="56" spans="2:44" ht="18">
      <c r="B56" s="37"/>
      <c r="C56" s="77" t="s">
        <v>105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78"/>
      <c r="AR56" s="37"/>
    </row>
    <row r="57" spans="2:44" ht="18">
      <c r="B57" s="37"/>
      <c r="C57" s="77" t="s">
        <v>106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78"/>
      <c r="AR57" s="37"/>
    </row>
    <row r="58" spans="2:44" ht="18">
      <c r="B58" s="37"/>
      <c r="C58" s="77" t="s">
        <v>107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78"/>
      <c r="AR58" s="37"/>
    </row>
    <row r="59" spans="2:44" ht="18">
      <c r="B59" s="37"/>
      <c r="C59" s="77" t="s">
        <v>108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78"/>
      <c r="AR59" s="37"/>
    </row>
    <row r="60" spans="2:44" ht="18.75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8">
      <c r="B61" s="37"/>
      <c r="C61" s="167" t="s">
        <v>36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9"/>
      <c r="AR61" s="37"/>
    </row>
    <row r="62" spans="2:44" ht="17.25" customHeight="1">
      <c r="B62" s="37"/>
      <c r="C62" s="170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2"/>
      <c r="AR62" s="37"/>
    </row>
    <row r="63" spans="2:44" ht="17.25" customHeight="1">
      <c r="B63" s="37"/>
      <c r="C63" s="170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2"/>
      <c r="AR63" s="37"/>
    </row>
    <row r="64" spans="2:44" ht="17.25" customHeight="1">
      <c r="B64" s="37"/>
      <c r="C64" s="170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2"/>
      <c r="AR64" s="37"/>
    </row>
    <row r="65" spans="2:44" ht="17.25" customHeight="1">
      <c r="B65" s="37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2"/>
      <c r="AR65" s="37"/>
    </row>
    <row r="66" spans="2:44" ht="17.25" customHeight="1">
      <c r="B66" s="37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2"/>
      <c r="AR66" s="37"/>
    </row>
    <row r="67" spans="2:44" ht="17.25" customHeight="1">
      <c r="B67" s="37"/>
      <c r="C67" s="170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2"/>
      <c r="AR67" s="37"/>
    </row>
    <row r="68" spans="2:44" ht="17.25" customHeight="1" thickBot="1">
      <c r="B68" s="37"/>
      <c r="C68" s="183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5"/>
      <c r="AR68" s="37"/>
    </row>
    <row r="69" spans="2:44" ht="18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21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18">
        <v>3</v>
      </c>
      <c r="S70" s="118"/>
      <c r="V70" s="41" t="s">
        <v>55</v>
      </c>
      <c r="W70" s="41"/>
      <c r="X70" s="41"/>
      <c r="Y70" s="41"/>
      <c r="AC70" s="126">
        <v>2012</v>
      </c>
      <c r="AD70" s="126"/>
    </row>
    <row r="71" spans="3:30" ht="21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18">
        <v>4</v>
      </c>
      <c r="S71" s="118"/>
      <c r="V71" s="41" t="s">
        <v>58</v>
      </c>
      <c r="W71" s="41"/>
      <c r="X71" s="41"/>
      <c r="Y71" s="41"/>
      <c r="AC71" s="126">
        <v>2013</v>
      </c>
      <c r="AD71" s="126"/>
    </row>
    <row r="72" spans="3:30" ht="21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18">
        <v>5</v>
      </c>
      <c r="S72" s="118"/>
      <c r="V72" s="41" t="s">
        <v>61</v>
      </c>
      <c r="W72" s="41"/>
      <c r="X72" s="41"/>
      <c r="Y72" s="41"/>
      <c r="AC72" s="126">
        <v>2014</v>
      </c>
      <c r="AD72" s="126"/>
    </row>
    <row r="73" spans="3:30" ht="21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18">
        <v>6</v>
      </c>
      <c r="S73" s="118"/>
      <c r="V73" s="41" t="s">
        <v>64</v>
      </c>
      <c r="W73" s="41"/>
      <c r="X73" s="41"/>
      <c r="Y73" s="41"/>
      <c r="AC73" s="126">
        <v>2015</v>
      </c>
      <c r="AD73" s="126"/>
    </row>
    <row r="74" spans="7:30" ht="21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18">
        <v>7</v>
      </c>
      <c r="S74" s="118"/>
      <c r="V74" s="41" t="s">
        <v>66</v>
      </c>
      <c r="W74" s="41"/>
      <c r="X74" s="41"/>
      <c r="Y74" s="41"/>
      <c r="AC74" s="127">
        <v>2016</v>
      </c>
      <c r="AD74" s="127"/>
    </row>
    <row r="75" spans="7:30" ht="21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18">
        <v>8</v>
      </c>
      <c r="S75" s="118"/>
      <c r="V75" s="41" t="s">
        <v>68</v>
      </c>
      <c r="W75" s="41"/>
      <c r="X75" s="41"/>
      <c r="Y75" s="41"/>
      <c r="AC75" s="126">
        <v>2017</v>
      </c>
      <c r="AD75" s="126"/>
    </row>
    <row r="76" spans="7:30" ht="21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18">
        <v>9</v>
      </c>
      <c r="S76" s="118"/>
      <c r="V76" s="41" t="s">
        <v>70</v>
      </c>
      <c r="W76" s="41"/>
      <c r="X76" s="41"/>
      <c r="Y76" s="41"/>
      <c r="AC76" s="126">
        <v>2018</v>
      </c>
      <c r="AD76" s="126"/>
    </row>
    <row r="77" spans="7:30" ht="21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18">
        <v>10</v>
      </c>
      <c r="S77" s="118"/>
      <c r="V77" s="41" t="s">
        <v>72</v>
      </c>
      <c r="W77" s="41"/>
      <c r="X77" s="41"/>
      <c r="Y77" s="41"/>
      <c r="AC77" s="126">
        <v>2019</v>
      </c>
      <c r="AD77" s="126"/>
    </row>
    <row r="78" spans="7:30" ht="21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18">
        <v>11</v>
      </c>
      <c r="S78" s="118"/>
      <c r="V78" s="41" t="s">
        <v>74</v>
      </c>
      <c r="W78" s="41"/>
      <c r="X78" s="41"/>
      <c r="Y78" s="41"/>
      <c r="AC78" s="126">
        <v>2020</v>
      </c>
      <c r="AD78" s="126"/>
    </row>
    <row r="79" spans="7:30" ht="21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18">
        <v>12</v>
      </c>
      <c r="S79" s="118"/>
      <c r="V79" s="41" t="s">
        <v>76</v>
      </c>
      <c r="W79" s="41"/>
      <c r="X79" s="41"/>
      <c r="Y79" s="41"/>
      <c r="AC79" s="126">
        <v>2021</v>
      </c>
      <c r="AD79" s="126"/>
    </row>
    <row r="80" spans="7:30" ht="21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18">
        <v>13</v>
      </c>
      <c r="S80" s="118"/>
      <c r="AC80" s="126">
        <v>2022</v>
      </c>
      <c r="AD80" s="126"/>
    </row>
    <row r="81" spans="7:30" ht="21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18">
        <v>14</v>
      </c>
      <c r="S81" s="118"/>
      <c r="AC81" s="126">
        <v>2023</v>
      </c>
      <c r="AD81" s="126"/>
    </row>
    <row r="82" spans="7:30" ht="21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18">
        <v>15</v>
      </c>
      <c r="S82" s="118"/>
      <c r="AC82" s="126">
        <v>2024</v>
      </c>
      <c r="AD82" s="126"/>
    </row>
    <row r="83" spans="7:19" ht="21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18">
        <v>16</v>
      </c>
      <c r="S83" s="118"/>
    </row>
    <row r="84" spans="7:19" ht="21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18">
        <v>17</v>
      </c>
      <c r="S84" s="118"/>
    </row>
    <row r="85" spans="7:19" ht="21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18">
        <v>18</v>
      </c>
      <c r="S85" s="118"/>
    </row>
    <row r="86" spans="7:19" ht="21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18">
        <v>19</v>
      </c>
      <c r="S86" s="118"/>
    </row>
    <row r="87" spans="7:19" ht="21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18">
        <v>20</v>
      </c>
      <c r="S87" s="118"/>
    </row>
    <row r="88" spans="8:19" ht="21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18">
        <v>21</v>
      </c>
      <c r="S88" s="118"/>
    </row>
    <row r="89" spans="8:19" ht="21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18">
        <v>22</v>
      </c>
      <c r="S89" s="118"/>
    </row>
    <row r="90" spans="8:19" ht="21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18">
        <v>23</v>
      </c>
      <c r="S90" s="118"/>
    </row>
    <row r="91" spans="8:19" ht="21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18">
        <v>24</v>
      </c>
      <c r="S91" s="118"/>
    </row>
    <row r="92" spans="8:19" ht="21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18">
        <v>25</v>
      </c>
      <c r="S92" s="118"/>
    </row>
    <row r="93" spans="8:19" ht="21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18">
        <v>26</v>
      </c>
      <c r="S93" s="118"/>
    </row>
    <row r="94" spans="8:19" ht="21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18">
        <v>27</v>
      </c>
      <c r="S94" s="118"/>
    </row>
    <row r="95" spans="8:19" ht="21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18">
        <v>28</v>
      </c>
      <c r="S95" s="118"/>
    </row>
    <row r="96" spans="8:19" ht="21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18">
        <v>29</v>
      </c>
      <c r="S96" s="118"/>
    </row>
    <row r="97" spans="18:19" ht="21" hidden="1">
      <c r="R97" s="118">
        <v>30</v>
      </c>
      <c r="S97" s="118"/>
    </row>
    <row r="98" spans="18:19" ht="21" hidden="1">
      <c r="R98" s="118">
        <v>31</v>
      </c>
      <c r="S98" s="118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6">
      <selection activeCell="R45" sqref="R45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17">
        <f>Arbeidsvarslingsplan!B2</f>
        <v>43558</v>
      </c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"/>
    </row>
    <row r="3" spans="1:42" ht="29.25" customHeight="1">
      <c r="A3" s="2"/>
      <c r="B3" s="249" t="s">
        <v>111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"/>
    </row>
    <row r="4" spans="1:65" s="3" customFormat="1" ht="21.75" customHeight="1">
      <c r="A4" s="4"/>
      <c r="B4" s="236" t="s">
        <v>2</v>
      </c>
      <c r="C4" s="236"/>
      <c r="D4" s="236"/>
      <c r="E4" s="236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93" t="str">
        <f>Arbeidsvarslingsplan!L5</f>
        <v>Sveis nr:</v>
      </c>
      <c r="L4" s="93"/>
      <c r="M4" s="93"/>
      <c r="N4" s="93"/>
      <c r="O4" s="239">
        <f>Arbeidsvarslingsplan!Q5</f>
        <v>0</v>
      </c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93" t="str">
        <f>Arbeidsvarslingsplan!AB5</f>
        <v>Saks.nr.:</v>
      </c>
      <c r="AA4" s="93"/>
      <c r="AB4" s="93"/>
      <c r="AC4" s="93"/>
      <c r="AD4" s="240">
        <f>Arbeidsvarslingsplan!AE5</f>
        <v>0</v>
      </c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36" t="s">
        <v>5</v>
      </c>
      <c r="C5" s="236"/>
      <c r="D5" s="236"/>
      <c r="E5" s="236"/>
      <c r="F5" s="237">
        <f>Arbeidsvarslingsplan!G6</f>
        <v>0</v>
      </c>
      <c r="G5" s="237"/>
      <c r="H5" s="237"/>
      <c r="I5" s="237"/>
      <c r="J5" s="237"/>
      <c r="K5" s="238" t="s">
        <v>6</v>
      </c>
      <c r="L5" s="238"/>
      <c r="M5" s="238"/>
      <c r="N5" s="238"/>
      <c r="O5" s="239">
        <f>Arbeidsvarslingsplan!P6</f>
        <v>0</v>
      </c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8" t="s">
        <v>7</v>
      </c>
      <c r="AA5" s="238"/>
      <c r="AB5" s="238"/>
      <c r="AC5" s="238"/>
      <c r="AD5" s="240">
        <f>Arbeidsvarslingsplan!AE6</f>
        <v>0</v>
      </c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50" t="s">
        <v>8</v>
      </c>
      <c r="C6" s="250"/>
      <c r="D6" s="250"/>
      <c r="E6" s="250"/>
      <c r="F6" s="237" t="str">
        <f>Arbeidsvarslingsplan!G7</f>
        <v>Kommunale veger i Karmøy kommune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1" t="s">
        <v>9</v>
      </c>
      <c r="AA6" s="251"/>
      <c r="AB6" s="251"/>
      <c r="AC6" s="251"/>
      <c r="AD6" s="240">
        <f>Arbeidsvarslingsplan!AE7</f>
        <v>0</v>
      </c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34" t="s">
        <v>10</v>
      </c>
      <c r="C7" s="234"/>
      <c r="D7" s="234"/>
      <c r="E7" s="234"/>
      <c r="F7" s="234"/>
      <c r="G7" s="234"/>
      <c r="H7" s="234"/>
      <c r="I7" s="234"/>
      <c r="J7" s="234"/>
      <c r="K7" s="235" t="str">
        <f>Arbeidsvarslingsplan!L8</f>
        <v>Generell skiltplan for hasteoppdrag og små vedlikeholdsoppdrag</v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45" t="s">
        <v>16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6" t="s">
        <v>22</v>
      </c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36" t="s">
        <v>17</v>
      </c>
      <c r="C9" s="236"/>
      <c r="D9" s="236"/>
      <c r="E9" s="247">
        <f>Arbeidsvarslingsplan!P13</f>
        <v>9</v>
      </c>
      <c r="F9" s="247"/>
      <c r="G9" s="237" t="str">
        <f>Arbeidsvarslingsplan!R13</f>
        <v>januar</v>
      </c>
      <c r="H9" s="237"/>
      <c r="I9" s="237"/>
      <c r="J9" s="237"/>
      <c r="K9" s="237"/>
      <c r="L9" s="237">
        <f>Arbeidsvarslingsplan!W13</f>
        <v>2023</v>
      </c>
      <c r="M9" s="237"/>
      <c r="N9" s="237"/>
      <c r="O9" s="241" t="s">
        <v>21</v>
      </c>
      <c r="P9" s="241"/>
      <c r="Q9" s="241"/>
      <c r="R9" s="247">
        <f>Arbeidsvarslingsplan!AD13</f>
        <v>31</v>
      </c>
      <c r="S9" s="247"/>
      <c r="T9" s="237" t="str">
        <f>Arbeidsvarslingsplan!AF13</f>
        <v>desember</v>
      </c>
      <c r="U9" s="237"/>
      <c r="V9" s="237"/>
      <c r="W9" s="237"/>
      <c r="X9" s="237"/>
      <c r="Y9" s="237">
        <f>Arbeidsvarslingsplan!AK13</f>
        <v>2023</v>
      </c>
      <c r="Z9" s="237"/>
      <c r="AA9" s="237"/>
      <c r="AB9" s="241" t="s">
        <v>23</v>
      </c>
      <c r="AC9" s="241"/>
      <c r="AD9" s="241"/>
      <c r="AE9" s="242">
        <f>Arbeidsvarslingsplan!P14</f>
        <v>0</v>
      </c>
      <c r="AF9" s="242"/>
      <c r="AG9" s="242"/>
      <c r="AH9" s="242"/>
      <c r="AI9" s="243" t="s">
        <v>24</v>
      </c>
      <c r="AJ9" s="243"/>
      <c r="AK9" s="243"/>
      <c r="AL9" s="244">
        <f>Arbeidsvarslingsplan!W14</f>
        <v>0</v>
      </c>
      <c r="AM9" s="244"/>
      <c r="AN9" s="244"/>
      <c r="AO9" s="244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4"/>
      <c r="BI10" s="5"/>
      <c r="BJ10" s="5"/>
      <c r="BK10" s="7"/>
      <c r="BL10" s="7"/>
      <c r="BM10" s="7"/>
    </row>
    <row r="11" spans="1:66" ht="9.75" customHeight="1">
      <c r="A11" s="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"/>
      <c r="BI12" s="16"/>
      <c r="BJ12" s="16"/>
      <c r="BK12" s="17"/>
      <c r="BL12" s="17"/>
      <c r="BM12" s="17"/>
    </row>
    <row r="13" spans="1:65" ht="18">
      <c r="A13" s="2"/>
      <c r="B13" s="228" t="s">
        <v>113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"/>
      <c r="BI13" s="16"/>
      <c r="BJ13" s="16"/>
      <c r="BK13" s="17"/>
      <c r="BL13" s="18"/>
      <c r="BM13" s="17"/>
    </row>
    <row r="14" spans="1:65" ht="18">
      <c r="A14" s="2"/>
      <c r="B14" s="228" t="s">
        <v>114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8">
      <c r="A17" s="2"/>
      <c r="B17" s="219" t="s">
        <v>115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12" t="s">
        <v>28</v>
      </c>
      <c r="O17" s="96"/>
      <c r="P17" s="219" t="s">
        <v>116</v>
      </c>
      <c r="Q17" s="219"/>
      <c r="R17" s="219"/>
      <c r="S17" s="219"/>
      <c r="T17" s="219"/>
      <c r="U17" s="219"/>
      <c r="V17" s="219"/>
      <c r="W17" s="219"/>
      <c r="X17" s="219"/>
      <c r="Y17" s="219"/>
      <c r="Z17" s="19" t="s">
        <v>28</v>
      </c>
      <c r="AA17" s="97"/>
      <c r="AB17" s="97"/>
      <c r="AC17" s="222" t="s">
        <v>117</v>
      </c>
      <c r="AD17" s="222"/>
      <c r="AE17" s="222"/>
      <c r="AF17" s="222"/>
      <c r="AG17" s="222"/>
      <c r="AH17" s="222"/>
      <c r="AI17" s="222"/>
      <c r="AJ17" s="222"/>
      <c r="AK17" s="222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181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97"/>
      <c r="AB19" s="97"/>
      <c r="AC19" s="222" t="s">
        <v>118</v>
      </c>
      <c r="AD19" s="222"/>
      <c r="AE19" s="222"/>
      <c r="AF19" s="222"/>
      <c r="AG19" s="222"/>
      <c r="AH19" s="222"/>
      <c r="AI19" s="222"/>
      <c r="AJ19" s="222"/>
      <c r="AK19" s="222"/>
      <c r="AL19" s="20"/>
      <c r="AM19" s="12" t="s">
        <v>181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8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97"/>
      <c r="AB21" s="97"/>
      <c r="AC21" s="222" t="s">
        <v>119</v>
      </c>
      <c r="AD21" s="222"/>
      <c r="AE21" s="222"/>
      <c r="AF21" s="222"/>
      <c r="AG21" s="222"/>
      <c r="AH21" s="222"/>
      <c r="AI21" s="222"/>
      <c r="AJ21" s="222"/>
      <c r="AK21" s="222"/>
      <c r="AL21" s="20"/>
      <c r="AM21" s="12"/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8">
      <c r="A23" s="2"/>
      <c r="B23" s="228" t="s">
        <v>120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8">
      <c r="A25" s="2"/>
      <c r="B25" s="98" t="s">
        <v>98</v>
      </c>
      <c r="C25" s="21"/>
      <c r="D25" s="222" t="s">
        <v>121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9">
        <v>44573</v>
      </c>
      <c r="AB25" s="229"/>
      <c r="AC25" s="229"/>
      <c r="AD25" s="229"/>
      <c r="AE25" s="229"/>
      <c r="AF25" s="229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8">
      <c r="A27" s="2"/>
      <c r="B27" s="98" t="s">
        <v>99</v>
      </c>
      <c r="C27" s="21"/>
      <c r="D27" s="222" t="s">
        <v>122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8">
      <c r="A29" s="2"/>
      <c r="B29" s="98" t="s">
        <v>100</v>
      </c>
      <c r="C29" s="21"/>
      <c r="D29" s="222" t="s">
        <v>123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8">
      <c r="A31" s="2"/>
      <c r="B31" s="25"/>
      <c r="C31" s="20"/>
      <c r="D31" s="20"/>
      <c r="E31" s="222" t="s">
        <v>124</v>
      </c>
      <c r="F31" s="222"/>
      <c r="G31" s="222"/>
      <c r="H31" s="222"/>
      <c r="I31" s="222"/>
      <c r="J31" s="222"/>
      <c r="K31" s="222"/>
      <c r="L31" s="222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8">
      <c r="A33" s="2"/>
      <c r="B33" s="25"/>
      <c r="C33" s="20"/>
      <c r="D33" s="20"/>
      <c r="E33" s="222" t="s">
        <v>125</v>
      </c>
      <c r="F33" s="222"/>
      <c r="G33" s="222"/>
      <c r="H33" s="222"/>
      <c r="I33" s="222"/>
      <c r="J33" s="222"/>
      <c r="K33" s="222"/>
      <c r="L33" s="222"/>
      <c r="M33" s="2"/>
      <c r="N33" s="12" t="s">
        <v>28</v>
      </c>
      <c r="O33" s="20"/>
      <c r="P33" s="212" t="s">
        <v>126</v>
      </c>
      <c r="Q33" s="212"/>
      <c r="R33" s="212"/>
      <c r="S33" s="212"/>
      <c r="T33" s="212"/>
      <c r="U33" s="213" t="s">
        <v>28</v>
      </c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8">
      <c r="A35" s="2"/>
      <c r="B35" s="25"/>
      <c r="C35" s="20"/>
      <c r="D35" s="20"/>
      <c r="E35" s="222" t="s">
        <v>127</v>
      </c>
      <c r="F35" s="222"/>
      <c r="G35" s="222"/>
      <c r="H35" s="222"/>
      <c r="I35" s="222"/>
      <c r="J35" s="222"/>
      <c r="K35" s="222"/>
      <c r="L35" s="222"/>
      <c r="M35" s="2"/>
      <c r="N35" s="12" t="s">
        <v>181</v>
      </c>
      <c r="O35" s="20"/>
      <c r="P35" s="212" t="s">
        <v>28</v>
      </c>
      <c r="Q35" s="212"/>
      <c r="R35" s="212"/>
      <c r="S35" s="212"/>
      <c r="T35" s="212"/>
      <c r="U35" s="223" t="str">
        <f>Arbeidsvarslingsplan!L9</f>
        <v>Fagne</v>
      </c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8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22" t="s">
        <v>128</v>
      </c>
      <c r="F39" s="222"/>
      <c r="G39" s="222"/>
      <c r="H39" s="225" t="str">
        <f>Arbeidsvarslingsplan!L11</f>
        <v>Arild Langåker</v>
      </c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97" t="s">
        <v>129</v>
      </c>
      <c r="AA39" s="20"/>
      <c r="AB39" s="225">
        <f>Arbeidsvarslingsplan!AE11</f>
        <v>98237429</v>
      </c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22" t="s">
        <v>130</v>
      </c>
      <c r="F41" s="222"/>
      <c r="G41" s="222"/>
      <c r="H41" s="223" t="str">
        <f>CONCATENATE(Arbeidsvarslingsplan!L10,",",Arbeidsvarslingsplan!X10)</f>
        <v>Haukelivegen 25,5529 Haugesund</v>
      </c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8">
      <c r="A43" s="2"/>
      <c r="B43" s="98" t="s">
        <v>102</v>
      </c>
      <c r="C43" s="21"/>
      <c r="D43" s="222" t="s">
        <v>131</v>
      </c>
      <c r="E43" s="222"/>
      <c r="F43" s="222"/>
      <c r="G43" s="222"/>
      <c r="H43" s="222"/>
      <c r="I43" s="222"/>
      <c r="J43" s="222"/>
      <c r="K43" s="222"/>
      <c r="L43" s="222"/>
      <c r="M43" s="20"/>
      <c r="N43" s="226" t="s">
        <v>132</v>
      </c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8">
      <c r="A45" s="2"/>
      <c r="B45" s="98" t="s">
        <v>103</v>
      </c>
      <c r="C45" s="21"/>
      <c r="D45" s="222" t="s">
        <v>133</v>
      </c>
      <c r="E45" s="222"/>
      <c r="F45" s="222"/>
      <c r="G45" s="222"/>
      <c r="H45" s="222"/>
      <c r="I45" s="222"/>
      <c r="J45" s="222"/>
      <c r="K45" s="222"/>
      <c r="L45" s="222"/>
      <c r="M45" s="20"/>
      <c r="N45" s="12" t="s">
        <v>181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8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8">
      <c r="A49" s="2"/>
      <c r="B49" s="25"/>
      <c r="C49" s="20"/>
      <c r="D49" s="20"/>
      <c r="E49" s="211" t="s">
        <v>135</v>
      </c>
      <c r="F49" s="211"/>
      <c r="G49" s="211"/>
      <c r="H49" s="211"/>
      <c r="I49" s="211"/>
      <c r="J49" s="211"/>
      <c r="K49" s="211"/>
      <c r="L49" s="211"/>
      <c r="M49" s="20"/>
      <c r="N49" s="12"/>
      <c r="O49" s="20"/>
      <c r="P49" s="211" t="s">
        <v>136</v>
      </c>
      <c r="Q49" s="211"/>
      <c r="R49" s="211"/>
      <c r="S49" s="211"/>
      <c r="T49" s="211"/>
      <c r="U49" s="211"/>
      <c r="V49" s="211"/>
      <c r="W49" s="211"/>
      <c r="X49" s="11"/>
      <c r="Y49" s="12"/>
      <c r="Z49" s="20"/>
      <c r="AA49" s="20"/>
      <c r="AB49" s="97"/>
      <c r="AC49" s="224" t="s">
        <v>137</v>
      </c>
      <c r="AD49" s="224"/>
      <c r="AE49" s="224"/>
      <c r="AF49" s="224"/>
      <c r="AG49" s="224"/>
      <c r="AH49" s="224"/>
      <c r="AI49" s="224"/>
      <c r="AJ49" s="224"/>
      <c r="AK49" s="224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8">
      <c r="A51" s="2"/>
      <c r="B51" s="25"/>
      <c r="C51" s="20"/>
      <c r="D51" s="20"/>
      <c r="E51" s="211" t="s">
        <v>138</v>
      </c>
      <c r="F51" s="211"/>
      <c r="G51" s="211"/>
      <c r="H51" s="211"/>
      <c r="I51" s="211"/>
      <c r="J51" s="211"/>
      <c r="K51" s="211"/>
      <c r="L51" s="211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8">
      <c r="A53" s="2"/>
      <c r="B53" s="25"/>
      <c r="C53" s="20"/>
      <c r="D53" s="20"/>
      <c r="E53" s="211" t="s">
        <v>139</v>
      </c>
      <c r="F53" s="211"/>
      <c r="G53" s="211"/>
      <c r="H53" s="211"/>
      <c r="I53" s="211"/>
      <c r="J53" s="211"/>
      <c r="K53" s="211"/>
      <c r="L53" s="211"/>
      <c r="M53" s="20"/>
      <c r="N53" s="12"/>
      <c r="O53" s="20"/>
      <c r="P53" s="212" t="s">
        <v>140</v>
      </c>
      <c r="Q53" s="212"/>
      <c r="R53" s="212"/>
      <c r="S53" s="212"/>
      <c r="T53" s="212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8">
      <c r="A55" s="2"/>
      <c r="B55" s="25"/>
      <c r="C55" s="20"/>
      <c r="D55" s="20"/>
      <c r="E55" s="211" t="s">
        <v>141</v>
      </c>
      <c r="F55" s="211"/>
      <c r="G55" s="211"/>
      <c r="H55" s="211"/>
      <c r="I55" s="211"/>
      <c r="J55" s="211"/>
      <c r="K55" s="211"/>
      <c r="L55" s="211"/>
      <c r="M55" s="20"/>
      <c r="N55" s="12"/>
      <c r="O55" s="20"/>
      <c r="P55" s="212" t="s">
        <v>142</v>
      </c>
      <c r="Q55" s="212"/>
      <c r="R55" s="212"/>
      <c r="S55" s="212"/>
      <c r="T55" s="212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8">
      <c r="A57" s="2"/>
      <c r="B57" s="25"/>
      <c r="C57" s="20"/>
      <c r="D57" s="20"/>
      <c r="E57" s="211" t="s">
        <v>143</v>
      </c>
      <c r="F57" s="211"/>
      <c r="G57" s="211"/>
      <c r="H57" s="211"/>
      <c r="I57" s="211"/>
      <c r="J57" s="211"/>
      <c r="K57" s="211"/>
      <c r="L57" s="211"/>
      <c r="M57" s="20"/>
      <c r="N57" s="12"/>
      <c r="O57" s="20"/>
      <c r="P57" s="212" t="s">
        <v>144</v>
      </c>
      <c r="Q57" s="212"/>
      <c r="R57" s="212"/>
      <c r="S57" s="212"/>
      <c r="T57" s="212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8">
      <c r="A59" s="2"/>
      <c r="B59" s="25"/>
      <c r="C59" s="20"/>
      <c r="D59" s="20"/>
      <c r="E59" s="211" t="s">
        <v>145</v>
      </c>
      <c r="F59" s="211"/>
      <c r="G59" s="211"/>
      <c r="H59" s="211"/>
      <c r="I59" s="211"/>
      <c r="J59" s="211"/>
      <c r="K59" s="211"/>
      <c r="L59" s="211"/>
      <c r="M59" s="20"/>
      <c r="N59" s="12"/>
      <c r="O59" s="20"/>
      <c r="P59" s="212" t="s">
        <v>144</v>
      </c>
      <c r="Q59" s="212"/>
      <c r="R59" s="212"/>
      <c r="S59" s="212"/>
      <c r="T59" s="21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8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8">
      <c r="A63" s="2"/>
      <c r="B63" s="25"/>
      <c r="C63" s="20"/>
      <c r="D63" s="20"/>
      <c r="E63" s="211" t="s">
        <v>147</v>
      </c>
      <c r="F63" s="211"/>
      <c r="G63" s="211"/>
      <c r="H63" s="211"/>
      <c r="I63" s="211"/>
      <c r="J63" s="211"/>
      <c r="K63" s="211"/>
      <c r="L63" s="211" t="s">
        <v>28</v>
      </c>
      <c r="M63" s="20"/>
      <c r="N63" s="12"/>
      <c r="O63" s="20"/>
      <c r="P63" s="20"/>
      <c r="Q63" s="20"/>
      <c r="R63" s="219" t="s">
        <v>148</v>
      </c>
      <c r="S63" s="219"/>
      <c r="T63" s="219"/>
      <c r="U63" s="219"/>
      <c r="V63" s="219"/>
      <c r="W63" s="219"/>
      <c r="X63" s="219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20" t="s">
        <v>149</v>
      </c>
      <c r="F64" s="220"/>
      <c r="G64" s="220"/>
      <c r="H64" s="220"/>
      <c r="I64" s="220"/>
      <c r="J64" s="220"/>
      <c r="K64" s="220"/>
      <c r="L64" s="220"/>
      <c r="M64" s="220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20"/>
      <c r="F65" s="220"/>
      <c r="G65" s="220"/>
      <c r="H65" s="220"/>
      <c r="I65" s="220"/>
      <c r="J65" s="220"/>
      <c r="K65" s="220"/>
      <c r="L65" s="220"/>
      <c r="M65" s="2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8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8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0"/>
      <c r="AP70" s="2"/>
      <c r="AQ70" s="27"/>
    </row>
    <row r="71" spans="1:43" ht="20.25" customHeight="1">
      <c r="A71" s="2"/>
      <c r="B71" s="98"/>
      <c r="C71" s="98"/>
      <c r="D71" s="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0"/>
      <c r="AP71" s="2"/>
      <c r="AQ71" s="27"/>
    </row>
    <row r="72" spans="1:43" ht="20.25" customHeight="1">
      <c r="A72" s="2"/>
      <c r="B72" s="98"/>
      <c r="C72" s="98"/>
      <c r="D72" s="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08" t="s">
        <v>152</v>
      </c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09" t="s">
        <v>28</v>
      </c>
      <c r="E76" s="209"/>
      <c r="F76" s="209"/>
      <c r="G76" s="209"/>
      <c r="H76" s="209"/>
      <c r="I76" s="209"/>
      <c r="J76" s="209"/>
      <c r="K76" s="209"/>
      <c r="L76" s="209"/>
      <c r="M76" s="210" t="s">
        <v>28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0"/>
      <c r="Y76" s="20"/>
      <c r="Z76" s="20"/>
      <c r="AA76" s="217" t="s">
        <v>28</v>
      </c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"/>
      <c r="AP76" s="2"/>
    </row>
    <row r="77" spans="1:42" ht="14.25" customHeight="1">
      <c r="A77" s="2"/>
      <c r="B77" s="20"/>
      <c r="C77" s="20"/>
      <c r="D77" s="209"/>
      <c r="E77" s="209"/>
      <c r="F77" s="209"/>
      <c r="G77" s="209"/>
      <c r="H77" s="209"/>
      <c r="I77" s="209"/>
      <c r="J77" s="209"/>
      <c r="K77" s="209"/>
      <c r="L77" s="209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0"/>
      <c r="Y77" s="20"/>
      <c r="Z77" s="20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"/>
      <c r="AP77" s="2"/>
    </row>
    <row r="78" spans="1:42" ht="14.25" customHeight="1">
      <c r="A78" s="2"/>
      <c r="B78" s="20"/>
      <c r="C78" s="20"/>
      <c r="D78" s="209"/>
      <c r="E78" s="209"/>
      <c r="F78" s="209"/>
      <c r="G78" s="209"/>
      <c r="H78" s="209"/>
      <c r="I78" s="209"/>
      <c r="J78" s="209"/>
      <c r="K78" s="209"/>
      <c r="L78" s="209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0"/>
      <c r="Y78" s="20"/>
      <c r="Z78" s="20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"/>
      <c r="AP78" s="2"/>
    </row>
    <row r="79" spans="1:42" ht="18">
      <c r="A79" s="2"/>
      <c r="B79" s="2"/>
      <c r="C79" s="2"/>
      <c r="D79" s="218" t="s">
        <v>43</v>
      </c>
      <c r="E79" s="218"/>
      <c r="F79" s="218"/>
      <c r="G79" s="218"/>
      <c r="H79" s="218"/>
      <c r="I79" s="218"/>
      <c r="J79" s="218"/>
      <c r="K79" s="218"/>
      <c r="L79" s="218"/>
      <c r="M79" s="218" t="s">
        <v>44</v>
      </c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"/>
      <c r="Y79" s="21"/>
      <c r="Z79" s="21"/>
      <c r="AA79" s="218" t="s">
        <v>45</v>
      </c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207" t="s">
        <v>18</v>
      </c>
      <c r="Q82" s="207"/>
      <c r="T82" s="215" t="s">
        <v>19</v>
      </c>
      <c r="U82" s="215"/>
      <c r="V82" s="215"/>
      <c r="W82" s="215"/>
      <c r="AA82" s="214" t="s">
        <v>20</v>
      </c>
      <c r="AB82" s="214"/>
    </row>
    <row r="83" spans="2:28" ht="18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07">
        <v>1</v>
      </c>
      <c r="Q83" s="207"/>
      <c r="T83" s="215" t="s">
        <v>49</v>
      </c>
      <c r="U83" s="215"/>
      <c r="V83" s="215"/>
      <c r="W83" s="215"/>
      <c r="AA83" s="214">
        <v>2010</v>
      </c>
      <c r="AB83" s="214"/>
    </row>
    <row r="84" spans="2:28" ht="18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207">
        <v>2</v>
      </c>
      <c r="Q84" s="207"/>
      <c r="T84" s="215" t="s">
        <v>52</v>
      </c>
      <c r="U84" s="215"/>
      <c r="V84" s="215"/>
      <c r="W84" s="215"/>
      <c r="AA84" s="214">
        <v>2011</v>
      </c>
      <c r="AB84" s="214"/>
    </row>
    <row r="85" spans="2:28" ht="18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207">
        <v>3</v>
      </c>
      <c r="Q85" s="207"/>
      <c r="T85" s="215" t="s">
        <v>55</v>
      </c>
      <c r="U85" s="215"/>
      <c r="V85" s="215"/>
      <c r="W85" s="215"/>
      <c r="AA85" s="214">
        <v>2012</v>
      </c>
      <c r="AB85" s="214"/>
    </row>
    <row r="86" spans="2:28" ht="18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207">
        <v>4</v>
      </c>
      <c r="Q86" s="207"/>
      <c r="T86" s="215" t="s">
        <v>58</v>
      </c>
      <c r="U86" s="215"/>
      <c r="V86" s="215"/>
      <c r="W86" s="215"/>
      <c r="AA86" s="214">
        <v>2013</v>
      </c>
      <c r="AB86" s="214"/>
    </row>
    <row r="87" spans="2:28" ht="18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207">
        <v>5</v>
      </c>
      <c r="Q87" s="207"/>
      <c r="T87" s="215" t="s">
        <v>61</v>
      </c>
      <c r="U87" s="215"/>
      <c r="V87" s="215"/>
      <c r="W87" s="215"/>
      <c r="AA87" s="214">
        <v>2014</v>
      </c>
      <c r="AB87" s="214"/>
    </row>
    <row r="88" spans="2:28" ht="18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207">
        <v>6</v>
      </c>
      <c r="Q88" s="207"/>
      <c r="T88" s="215" t="s">
        <v>64</v>
      </c>
      <c r="U88" s="215"/>
      <c r="V88" s="215"/>
      <c r="W88" s="215"/>
      <c r="AA88" s="214">
        <v>2015</v>
      </c>
      <c r="AB88" s="214"/>
    </row>
    <row r="89" spans="2:28" ht="18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207">
        <v>7</v>
      </c>
      <c r="Q89" s="207"/>
      <c r="T89" s="215" t="s">
        <v>66</v>
      </c>
      <c r="U89" s="215"/>
      <c r="V89" s="215"/>
      <c r="W89" s="215"/>
      <c r="AA89" s="216">
        <v>2016</v>
      </c>
      <c r="AB89" s="216"/>
    </row>
    <row r="90" spans="6:28" ht="18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207">
        <v>8</v>
      </c>
      <c r="Q90" s="207"/>
      <c r="T90" s="215" t="s">
        <v>68</v>
      </c>
      <c r="U90" s="215"/>
      <c r="V90" s="215"/>
      <c r="W90" s="215"/>
      <c r="AA90" s="214">
        <v>2017</v>
      </c>
      <c r="AB90" s="214"/>
    </row>
    <row r="91" spans="6:28" ht="18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207">
        <v>9</v>
      </c>
      <c r="Q91" s="207"/>
      <c r="T91" s="215" t="s">
        <v>70</v>
      </c>
      <c r="U91" s="215"/>
      <c r="V91" s="215"/>
      <c r="W91" s="215"/>
      <c r="AA91" s="214">
        <v>2018</v>
      </c>
      <c r="AB91" s="214"/>
    </row>
    <row r="92" spans="6:28" ht="18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207">
        <v>10</v>
      </c>
      <c r="Q92" s="207"/>
      <c r="T92" s="215" t="s">
        <v>72</v>
      </c>
      <c r="U92" s="215"/>
      <c r="V92" s="215"/>
      <c r="W92" s="215"/>
      <c r="AA92" s="214">
        <v>2019</v>
      </c>
      <c r="AB92" s="214"/>
    </row>
    <row r="93" spans="6:28" ht="18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207">
        <v>11</v>
      </c>
      <c r="Q93" s="207"/>
      <c r="T93" s="215" t="s">
        <v>74</v>
      </c>
      <c r="U93" s="215"/>
      <c r="V93" s="215"/>
      <c r="W93" s="215"/>
      <c r="AA93" s="214">
        <v>2020</v>
      </c>
      <c r="AB93" s="214"/>
    </row>
    <row r="94" spans="6:28" ht="18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207">
        <v>12</v>
      </c>
      <c r="Q94" s="207"/>
      <c r="T94" s="215" t="s">
        <v>76</v>
      </c>
      <c r="U94" s="215"/>
      <c r="V94" s="215"/>
      <c r="W94" s="215"/>
      <c r="AA94" s="214">
        <v>2021</v>
      </c>
      <c r="AB94" s="214"/>
    </row>
    <row r="95" spans="6:28" ht="18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207">
        <v>13</v>
      </c>
      <c r="Q95" s="207"/>
      <c r="AA95" s="214">
        <v>2022</v>
      </c>
      <c r="AB95" s="214"/>
    </row>
    <row r="96" spans="6:28" ht="18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207">
        <v>14</v>
      </c>
      <c r="Q96" s="207"/>
      <c r="AA96" s="214">
        <v>2023</v>
      </c>
      <c r="AB96" s="214"/>
    </row>
    <row r="97" spans="6:28" ht="18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207">
        <v>15</v>
      </c>
      <c r="Q97" s="207"/>
      <c r="AA97" s="214">
        <v>2024</v>
      </c>
      <c r="AB97" s="214"/>
    </row>
    <row r="98" spans="6:17" ht="18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207">
        <v>16</v>
      </c>
      <c r="Q98" s="207"/>
    </row>
    <row r="99" spans="6:17" ht="18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207">
        <v>17</v>
      </c>
      <c r="Q99" s="207"/>
    </row>
    <row r="100" spans="6:17" ht="18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07">
        <v>18</v>
      </c>
      <c r="Q100" s="207"/>
    </row>
    <row r="101" spans="6:17" ht="18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07">
        <v>19</v>
      </c>
      <c r="Q101" s="207"/>
    </row>
    <row r="102" spans="6:17" ht="18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07">
        <v>20</v>
      </c>
      <c r="Q102" s="207"/>
    </row>
    <row r="103" spans="6:17" ht="18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07">
        <v>21</v>
      </c>
      <c r="Q103" s="207"/>
    </row>
    <row r="104" spans="7:17" ht="18" hidden="1">
      <c r="G104" s="14"/>
      <c r="H104" s="14"/>
      <c r="I104" s="14"/>
      <c r="J104" s="14"/>
      <c r="K104" s="14"/>
      <c r="L104" s="14"/>
      <c r="M104" s="14"/>
      <c r="N104" s="14"/>
      <c r="O104" s="14"/>
      <c r="P104" s="207">
        <v>22</v>
      </c>
      <c r="Q104" s="207"/>
    </row>
    <row r="105" spans="7:17" ht="18" hidden="1">
      <c r="G105" s="14"/>
      <c r="H105" s="14"/>
      <c r="I105" s="14"/>
      <c r="J105" s="14"/>
      <c r="K105" s="14"/>
      <c r="L105" s="14"/>
      <c r="M105" s="14"/>
      <c r="N105" s="14"/>
      <c r="O105" s="14"/>
      <c r="P105" s="207">
        <v>23</v>
      </c>
      <c r="Q105" s="207"/>
    </row>
    <row r="106" spans="7:17" ht="18" hidden="1">
      <c r="G106" s="14"/>
      <c r="H106" s="14"/>
      <c r="I106" s="14"/>
      <c r="J106" s="14"/>
      <c r="K106" s="14"/>
      <c r="L106" s="14"/>
      <c r="M106" s="14"/>
      <c r="N106" s="14"/>
      <c r="O106" s="14"/>
      <c r="P106" s="207">
        <v>24</v>
      </c>
      <c r="Q106" s="207"/>
    </row>
    <row r="107" spans="7:17" ht="18" hidden="1">
      <c r="G107" s="14"/>
      <c r="H107" s="14"/>
      <c r="I107" s="14"/>
      <c r="J107" s="14"/>
      <c r="K107" s="14"/>
      <c r="L107" s="14"/>
      <c r="M107" s="14"/>
      <c r="N107" s="14"/>
      <c r="O107" s="14"/>
      <c r="P107" s="207">
        <v>25</v>
      </c>
      <c r="Q107" s="207"/>
    </row>
    <row r="108" spans="7:17" ht="18" hidden="1">
      <c r="G108" s="14"/>
      <c r="H108" s="14"/>
      <c r="I108" s="14"/>
      <c r="J108" s="14"/>
      <c r="K108" s="14"/>
      <c r="L108" s="14"/>
      <c r="M108" s="14"/>
      <c r="N108" s="14"/>
      <c r="O108" s="14"/>
      <c r="P108" s="207">
        <v>26</v>
      </c>
      <c r="Q108" s="207"/>
    </row>
    <row r="109" spans="7:17" ht="18" hidden="1">
      <c r="G109" s="14"/>
      <c r="H109" s="14"/>
      <c r="I109" s="14"/>
      <c r="J109" s="14"/>
      <c r="K109" s="14"/>
      <c r="L109" s="14"/>
      <c r="M109" s="14"/>
      <c r="N109" s="14"/>
      <c r="O109" s="14"/>
      <c r="P109" s="207">
        <v>27</v>
      </c>
      <c r="Q109" s="207"/>
    </row>
    <row r="110" spans="7:17" ht="18" hidden="1">
      <c r="G110" s="14"/>
      <c r="H110" s="14"/>
      <c r="I110" s="14"/>
      <c r="J110" s="14"/>
      <c r="K110" s="14"/>
      <c r="L110" s="14"/>
      <c r="M110" s="14"/>
      <c r="N110" s="14"/>
      <c r="O110" s="14"/>
      <c r="P110" s="207">
        <v>28</v>
      </c>
      <c r="Q110" s="207"/>
    </row>
    <row r="111" spans="7:17" ht="18" hidden="1">
      <c r="G111" s="14"/>
      <c r="H111" s="14"/>
      <c r="I111" s="14"/>
      <c r="J111" s="14"/>
      <c r="K111" s="14"/>
      <c r="L111" s="14"/>
      <c r="M111" s="14"/>
      <c r="N111" s="14"/>
      <c r="O111" s="14"/>
      <c r="P111" s="207">
        <v>29</v>
      </c>
      <c r="Q111" s="207"/>
    </row>
    <row r="112" spans="7:17" ht="18" hidden="1">
      <c r="G112" s="14"/>
      <c r="H112" s="14"/>
      <c r="I112" s="14"/>
      <c r="J112" s="14"/>
      <c r="K112" s="14"/>
      <c r="L112" s="14"/>
      <c r="M112" s="14"/>
      <c r="N112" s="14"/>
      <c r="O112" s="14"/>
      <c r="P112" s="207">
        <v>30</v>
      </c>
      <c r="Q112" s="207"/>
    </row>
    <row r="113" spans="16:17" ht="18" hidden="1">
      <c r="P113" s="207">
        <v>31</v>
      </c>
      <c r="Q113" s="207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17">
        <f>Arbeidsvarslingsplan!B2</f>
        <v>43558</v>
      </c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"/>
    </row>
    <row r="3" spans="1:42" ht="32.25" customHeight="1">
      <c r="A3" s="2"/>
      <c r="B3" s="249" t="s">
        <v>153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"/>
    </row>
    <row r="4" spans="1:42" s="3" customFormat="1" ht="21.75" customHeight="1">
      <c r="A4" s="4"/>
      <c r="B4" s="236" t="s">
        <v>2</v>
      </c>
      <c r="C4" s="236"/>
      <c r="D4" s="236"/>
      <c r="E4" s="236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93" t="str">
        <f>Arbeidsvarslingsplan!L5</f>
        <v>Sveis nr:</v>
      </c>
      <c r="L4" s="93"/>
      <c r="M4" s="93"/>
      <c r="N4" s="93"/>
      <c r="O4" s="239">
        <f>Arbeidsvarslingsplan!Q5</f>
        <v>0</v>
      </c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93" t="str">
        <f>Arbeidsvarslingsplan!AB5</f>
        <v>Saks.nr.:</v>
      </c>
      <c r="AA4" s="93"/>
      <c r="AB4" s="93"/>
      <c r="AC4" s="93"/>
      <c r="AD4" s="274"/>
      <c r="AE4" s="274"/>
      <c r="AF4" s="274"/>
      <c r="AG4" s="274"/>
      <c r="AH4" s="274"/>
      <c r="AI4" s="275" t="s">
        <v>154</v>
      </c>
      <c r="AJ4" s="276"/>
      <c r="AK4" s="276"/>
      <c r="AL4" s="276"/>
      <c r="AM4" s="276"/>
      <c r="AN4" s="276"/>
      <c r="AO4" s="277"/>
      <c r="AP4" s="4"/>
    </row>
    <row r="5" spans="1:42" s="3" customFormat="1" ht="21.75" customHeight="1">
      <c r="A5" s="4"/>
      <c r="B5" s="236" t="s">
        <v>5</v>
      </c>
      <c r="C5" s="236"/>
      <c r="D5" s="236"/>
      <c r="E5" s="236"/>
      <c r="F5" s="237">
        <f>Arbeidsvarslingsplan!G6</f>
        <v>0</v>
      </c>
      <c r="G5" s="237"/>
      <c r="H5" s="237"/>
      <c r="I5" s="237"/>
      <c r="J5" s="237"/>
      <c r="K5" s="238" t="s">
        <v>6</v>
      </c>
      <c r="L5" s="238"/>
      <c r="M5" s="238"/>
      <c r="N5" s="238"/>
      <c r="O5" s="239">
        <f>Arbeidsvarslingsplan!P6</f>
        <v>0</v>
      </c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8" t="s">
        <v>7</v>
      </c>
      <c r="AA5" s="238"/>
      <c r="AB5" s="238"/>
      <c r="AC5" s="238"/>
      <c r="AD5" s="240">
        <f>Arbeidsvarslingsplan!AE6</f>
        <v>0</v>
      </c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4"/>
    </row>
    <row r="6" spans="1:42" s="3" customFormat="1" ht="21.75" customHeight="1">
      <c r="A6" s="4"/>
      <c r="B6" s="250" t="s">
        <v>8</v>
      </c>
      <c r="C6" s="250"/>
      <c r="D6" s="250"/>
      <c r="E6" s="250"/>
      <c r="F6" s="237" t="str">
        <f>Arbeidsvarslingsplan!G7</f>
        <v>Kommunale veger i Karmøy kommune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1" t="s">
        <v>9</v>
      </c>
      <c r="AA6" s="251"/>
      <c r="AB6" s="251"/>
      <c r="AC6" s="251"/>
      <c r="AD6" s="240">
        <f>Arbeidsvarslingsplan!AE7</f>
        <v>0</v>
      </c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4"/>
    </row>
    <row r="7" spans="1:42" s="3" customFormat="1" ht="21.75" customHeight="1">
      <c r="A7" s="4"/>
      <c r="B7" s="236" t="s">
        <v>10</v>
      </c>
      <c r="C7" s="236"/>
      <c r="D7" s="236"/>
      <c r="E7" s="236"/>
      <c r="F7" s="236"/>
      <c r="G7" s="236"/>
      <c r="H7" s="236"/>
      <c r="I7" s="236"/>
      <c r="J7" s="236"/>
      <c r="K7" s="271" t="str">
        <f>Arbeidsvarslingsplan!L8</f>
        <v>Generell skiltplan for hasteoppdrag og små vedlikeholdsoppdrag</v>
      </c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4"/>
    </row>
    <row r="8" spans="1:42" s="3" customFormat="1" ht="21.75" customHeight="1">
      <c r="A8" s="4"/>
      <c r="B8" s="267" t="s">
        <v>13</v>
      </c>
      <c r="C8" s="267"/>
      <c r="D8" s="267"/>
      <c r="E8" s="267"/>
      <c r="F8" s="267"/>
      <c r="G8" s="267"/>
      <c r="H8" s="267"/>
      <c r="I8" s="267"/>
      <c r="J8" s="267"/>
      <c r="K8" s="268" t="str">
        <f>Arbeidsvarslingsplan!L11</f>
        <v>Arild Langåker</v>
      </c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9" t="s">
        <v>14</v>
      </c>
      <c r="AA8" s="269"/>
      <c r="AB8" s="269"/>
      <c r="AC8" s="269"/>
      <c r="AD8" s="270">
        <f>Arbeidsvarslingsplan!AE11</f>
        <v>98237429</v>
      </c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4"/>
    </row>
    <row r="9" spans="1:42" s="3" customFormat="1" ht="21.75" customHeight="1">
      <c r="A9" s="4"/>
      <c r="B9" s="267" t="s">
        <v>15</v>
      </c>
      <c r="C9" s="267"/>
      <c r="D9" s="267"/>
      <c r="E9" s="267"/>
      <c r="F9" s="267"/>
      <c r="G9" s="267"/>
      <c r="H9" s="267"/>
      <c r="I9" s="267"/>
      <c r="J9" s="267"/>
      <c r="K9" s="268" t="str">
        <f>Arbeidsvarslingsplan!L12</f>
        <v>Se egen liste</v>
      </c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9" t="s">
        <v>14</v>
      </c>
      <c r="AA9" s="269"/>
      <c r="AB9" s="269"/>
      <c r="AC9" s="269"/>
      <c r="AD9" s="270">
        <f>Arbeidsvarslingsplan!AE12</f>
        <v>0</v>
      </c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4"/>
    </row>
    <row r="10" spans="1:42" s="3" customFormat="1" ht="21.75" customHeight="1" thickBot="1">
      <c r="A10" s="4"/>
      <c r="B10" s="267" t="s">
        <v>155</v>
      </c>
      <c r="C10" s="267"/>
      <c r="D10" s="267"/>
      <c r="E10" s="267"/>
      <c r="F10" s="267"/>
      <c r="G10" s="267"/>
      <c r="H10" s="267"/>
      <c r="I10" s="267"/>
      <c r="J10" s="267"/>
      <c r="K10" s="272" t="s">
        <v>156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3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64" t="s">
        <v>157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6"/>
      <c r="AP12" s="4"/>
    </row>
    <row r="13" spans="1:42" s="3" customFormat="1" ht="20.25" customHeight="1">
      <c r="A13" s="4"/>
      <c r="B13" s="263" t="s">
        <v>43</v>
      </c>
      <c r="C13" s="260"/>
      <c r="D13" s="260"/>
      <c r="E13" s="260"/>
      <c r="F13" s="260"/>
      <c r="G13" s="260" t="s">
        <v>158</v>
      </c>
      <c r="H13" s="260"/>
      <c r="I13" s="260"/>
      <c r="J13" s="260"/>
      <c r="K13" s="260"/>
      <c r="L13" s="260"/>
      <c r="M13" s="260"/>
      <c r="N13" s="260"/>
      <c r="O13" s="260" t="s">
        <v>159</v>
      </c>
      <c r="P13" s="260"/>
      <c r="Q13" s="260"/>
      <c r="R13" s="260"/>
      <c r="S13" s="260"/>
      <c r="T13" s="260"/>
      <c r="U13" s="260"/>
      <c r="V13" s="260"/>
      <c r="W13" s="260" t="s">
        <v>160</v>
      </c>
      <c r="X13" s="260"/>
      <c r="Y13" s="260"/>
      <c r="Z13" s="260"/>
      <c r="AA13" s="260"/>
      <c r="AB13" s="260"/>
      <c r="AC13" s="260"/>
      <c r="AD13" s="260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63" t="s">
        <v>161</v>
      </c>
      <c r="C14" s="260"/>
      <c r="D14" s="260" t="s">
        <v>162</v>
      </c>
      <c r="E14" s="260"/>
      <c r="F14" s="260"/>
      <c r="G14" s="260" t="s">
        <v>44</v>
      </c>
      <c r="H14" s="260"/>
      <c r="I14" s="260"/>
      <c r="J14" s="260"/>
      <c r="K14" s="260"/>
      <c r="L14" s="260" t="s">
        <v>163</v>
      </c>
      <c r="M14" s="260"/>
      <c r="N14" s="260"/>
      <c r="O14" s="260" t="s">
        <v>44</v>
      </c>
      <c r="P14" s="260"/>
      <c r="Q14" s="260"/>
      <c r="R14" s="260"/>
      <c r="S14" s="260"/>
      <c r="T14" s="260" t="s">
        <v>163</v>
      </c>
      <c r="U14" s="260"/>
      <c r="V14" s="260"/>
      <c r="W14" s="260" t="s">
        <v>44</v>
      </c>
      <c r="X14" s="260"/>
      <c r="Y14" s="260"/>
      <c r="Z14" s="260"/>
      <c r="AA14" s="260"/>
      <c r="AB14" s="260" t="s">
        <v>163</v>
      </c>
      <c r="AC14" s="260"/>
      <c r="AD14" s="260"/>
      <c r="AE14" s="260" t="s">
        <v>164</v>
      </c>
      <c r="AF14" s="260"/>
      <c r="AG14" s="260"/>
      <c r="AH14" s="260"/>
      <c r="AI14" s="260"/>
      <c r="AJ14" s="260"/>
      <c r="AK14" s="260"/>
      <c r="AL14" s="260"/>
      <c r="AM14" s="260"/>
      <c r="AN14" s="261" t="s">
        <v>165</v>
      </c>
      <c r="AO14" s="262"/>
      <c r="AP14" s="4"/>
    </row>
    <row r="15" spans="1:42" s="3" customFormat="1" ht="20.25" customHeight="1">
      <c r="A15" s="4"/>
      <c r="B15" s="259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5"/>
      <c r="AO15" s="256"/>
      <c r="AP15" s="4"/>
    </row>
    <row r="16" spans="1:42" ht="20.25" customHeight="1">
      <c r="A16" s="2"/>
      <c r="B16" s="259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5"/>
      <c r="AO16" s="256"/>
      <c r="AP16" s="2"/>
    </row>
    <row r="17" spans="1:42" ht="20.25" customHeight="1">
      <c r="A17" s="2"/>
      <c r="B17" s="259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5"/>
      <c r="AO17" s="256"/>
      <c r="AP17" s="2"/>
    </row>
    <row r="18" spans="1:42" ht="20.25" customHeight="1">
      <c r="A18" s="2"/>
      <c r="B18" s="259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5"/>
      <c r="AO18" s="256"/>
      <c r="AP18" s="2"/>
    </row>
    <row r="19" spans="1:42" ht="20.25" customHeight="1">
      <c r="A19" s="2"/>
      <c r="B19" s="259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5"/>
      <c r="AO19" s="256"/>
      <c r="AP19" s="2"/>
    </row>
    <row r="20" spans="1:42" ht="20.25" customHeight="1">
      <c r="A20" s="2"/>
      <c r="B20" s="259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5"/>
      <c r="AO20" s="256"/>
      <c r="AP20" s="2"/>
    </row>
    <row r="21" spans="1:42" ht="20.25" customHeight="1">
      <c r="A21" s="2"/>
      <c r="B21" s="259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5"/>
      <c r="AO21" s="256"/>
      <c r="AP21" s="2"/>
    </row>
    <row r="22" spans="1:42" ht="20.25" customHeight="1">
      <c r="A22" s="2"/>
      <c r="B22" s="259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5"/>
      <c r="AO22" s="256"/>
      <c r="AP22" s="2"/>
    </row>
    <row r="23" spans="1:42" ht="20.25" customHeight="1">
      <c r="A23" s="2"/>
      <c r="B23" s="259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5"/>
      <c r="AO23" s="256"/>
      <c r="AP23" s="2"/>
    </row>
    <row r="24" spans="1:42" ht="20.25" customHeight="1">
      <c r="A24" s="2"/>
      <c r="B24" s="259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5"/>
      <c r="AO24" s="256"/>
      <c r="AP24" s="2"/>
    </row>
    <row r="25" spans="1:42" ht="20.25" customHeight="1">
      <c r="A25" s="2"/>
      <c r="B25" s="259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5"/>
      <c r="AO25" s="256"/>
      <c r="AP25" s="2"/>
    </row>
    <row r="26" spans="1:42" ht="20.25" customHeight="1">
      <c r="A26" s="2"/>
      <c r="B26" s="259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5"/>
      <c r="AO26" s="256"/>
      <c r="AP26" s="2"/>
    </row>
    <row r="27" spans="1:42" ht="20.25" customHeight="1">
      <c r="A27" s="2"/>
      <c r="B27" s="259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5"/>
      <c r="AO27" s="256"/>
      <c r="AP27" s="2"/>
    </row>
    <row r="28" spans="1:42" ht="20.25" customHeight="1">
      <c r="A28" s="2"/>
      <c r="B28" s="259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5"/>
      <c r="AO28" s="256"/>
      <c r="AP28" s="2"/>
    </row>
    <row r="29" spans="1:42" ht="20.25" customHeight="1">
      <c r="A29" s="2"/>
      <c r="B29" s="259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5"/>
      <c r="AO29" s="256"/>
      <c r="AP29" s="2"/>
    </row>
    <row r="30" spans="1:42" ht="20.25" customHeight="1">
      <c r="A30" s="2"/>
      <c r="B30" s="259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5"/>
      <c r="AO30" s="256"/>
      <c r="AP30" s="2"/>
    </row>
    <row r="31" spans="1:42" ht="20.25" customHeight="1">
      <c r="A31" s="2"/>
      <c r="B31" s="259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5"/>
      <c r="AO31" s="256"/>
      <c r="AP31" s="2"/>
    </row>
    <row r="32" spans="1:42" ht="20.25" customHeight="1">
      <c r="A32" s="2"/>
      <c r="B32" s="259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5"/>
      <c r="AO32" s="256"/>
      <c r="AP32" s="2"/>
    </row>
    <row r="33" spans="1:42" ht="20.25" customHeight="1">
      <c r="A33" s="2"/>
      <c r="B33" s="259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5"/>
      <c r="AO33" s="256"/>
      <c r="AP33" s="2"/>
    </row>
    <row r="34" spans="1:42" ht="20.25" customHeight="1">
      <c r="A34" s="2"/>
      <c r="B34" s="259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5"/>
      <c r="AO34" s="256"/>
      <c r="AP34" s="2"/>
    </row>
    <row r="35" spans="1:42" ht="20.25" customHeight="1">
      <c r="A35" s="2"/>
      <c r="B35" s="259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5"/>
      <c r="AO35" s="256"/>
      <c r="AP35" s="2"/>
    </row>
    <row r="36" spans="1:42" ht="20.25" customHeight="1">
      <c r="A36" s="2"/>
      <c r="B36" s="259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5"/>
      <c r="AO36" s="256"/>
      <c r="AP36" s="2"/>
    </row>
    <row r="37" spans="1:42" ht="20.25" customHeight="1">
      <c r="A37" s="2"/>
      <c r="B37" s="259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5"/>
      <c r="AO37" s="256"/>
      <c r="AP37" s="2"/>
    </row>
    <row r="38" spans="1:42" ht="20.25" customHeight="1">
      <c r="A38" s="2"/>
      <c r="B38" s="259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5"/>
      <c r="AO38" s="256"/>
      <c r="AP38" s="2"/>
    </row>
    <row r="39" spans="1:42" ht="20.25" customHeight="1">
      <c r="A39" s="2"/>
      <c r="B39" s="259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5"/>
      <c r="AO39" s="256"/>
      <c r="AP39" s="2"/>
    </row>
    <row r="40" spans="1:42" ht="20.25" customHeight="1">
      <c r="A40" s="2"/>
      <c r="B40" s="259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5"/>
      <c r="AO40" s="256"/>
      <c r="AP40" s="2"/>
    </row>
    <row r="41" spans="1:42" ht="20.25" customHeight="1">
      <c r="A41" s="2"/>
      <c r="B41" s="259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5"/>
      <c r="AO41" s="256"/>
      <c r="AP41" s="2"/>
    </row>
    <row r="42" spans="1:42" ht="20.25" customHeight="1">
      <c r="A42" s="2"/>
      <c r="B42" s="259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5"/>
      <c r="AO42" s="256"/>
      <c r="AP42" s="2"/>
    </row>
    <row r="43" spans="1:42" ht="20.25" customHeight="1">
      <c r="A43" s="2"/>
      <c r="B43" s="259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5"/>
      <c r="AO43" s="256"/>
      <c r="AP43" s="2"/>
    </row>
    <row r="44" spans="1:42" ht="20.25" customHeight="1">
      <c r="A44" s="2"/>
      <c r="B44" s="259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5"/>
      <c r="AO44" s="256"/>
      <c r="AP44" s="2"/>
    </row>
    <row r="45" spans="1:42" ht="20.25" customHeight="1">
      <c r="A45" s="2"/>
      <c r="B45" s="259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5"/>
      <c r="AO45" s="256"/>
      <c r="AP45" s="2"/>
    </row>
    <row r="46" spans="1:42" ht="20.25" customHeight="1">
      <c r="A46" s="2"/>
      <c r="B46" s="259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5"/>
      <c r="AO46" s="256"/>
      <c r="AP46" s="2"/>
    </row>
    <row r="47" spans="1:42" ht="20.25" customHeight="1">
      <c r="A47" s="2"/>
      <c r="B47" s="259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5"/>
      <c r="AO47" s="256"/>
      <c r="AP47" s="2"/>
    </row>
    <row r="48" spans="1:42" ht="20.25" customHeight="1">
      <c r="A48" s="2"/>
      <c r="B48" s="259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5"/>
      <c r="AO48" s="256"/>
      <c r="AP48" s="2"/>
    </row>
    <row r="49" spans="1:42" ht="20.25" customHeight="1">
      <c r="A49" s="2"/>
      <c r="B49" s="259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5"/>
      <c r="AO49" s="256"/>
      <c r="AP49" s="2"/>
    </row>
    <row r="50" spans="1:42" ht="20.25" customHeight="1">
      <c r="A50" s="2"/>
      <c r="B50" s="259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5"/>
      <c r="AO50" s="256"/>
      <c r="AP50" s="2"/>
    </row>
    <row r="51" spans="1:42" ht="20.25" customHeight="1">
      <c r="A51" s="2"/>
      <c r="B51" s="259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5"/>
      <c r="AO51" s="256"/>
      <c r="AP51" s="2"/>
    </row>
    <row r="52" spans="1:42" ht="20.25" customHeight="1">
      <c r="A52" s="2"/>
      <c r="B52" s="259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5"/>
      <c r="AO52" s="256"/>
      <c r="AP52" s="2"/>
    </row>
    <row r="53" spans="1:42" ht="20.25" customHeight="1">
      <c r="A53" s="2"/>
      <c r="B53" s="259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5"/>
      <c r="AO53" s="256"/>
      <c r="AP53" s="2"/>
    </row>
    <row r="54" spans="1:42" ht="20.25" customHeight="1">
      <c r="A54" s="2"/>
      <c r="B54" s="259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5"/>
      <c r="AO54" s="256"/>
      <c r="AP54" s="2"/>
    </row>
    <row r="55" spans="1:42" ht="20.25" customHeight="1">
      <c r="A55" s="2"/>
      <c r="B55" s="259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5"/>
      <c r="AO55" s="256"/>
      <c r="AP55" s="2"/>
    </row>
    <row r="56" spans="1:42" ht="20.25" customHeight="1">
      <c r="A56" s="2"/>
      <c r="B56" s="259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5"/>
      <c r="AO56" s="256"/>
      <c r="AP56" s="2"/>
    </row>
    <row r="57" spans="1:42" ht="20.25" customHeight="1">
      <c r="A57" s="2"/>
      <c r="B57" s="259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5"/>
      <c r="AO57" s="256"/>
      <c r="AP57" s="2"/>
    </row>
    <row r="58" spans="1:42" ht="20.25" customHeight="1">
      <c r="A58" s="2"/>
      <c r="B58" s="259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5"/>
      <c r="AO58" s="256"/>
      <c r="AP58" s="2"/>
    </row>
    <row r="59" spans="1:42" ht="20.25" customHeight="1">
      <c r="A59" s="2"/>
      <c r="B59" s="259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5"/>
      <c r="AO59" s="256"/>
      <c r="AP59" s="2"/>
    </row>
    <row r="60" spans="1:42" ht="20.25" customHeight="1" thickBot="1">
      <c r="A60" s="2"/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2"/>
      <c r="AO60" s="253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workbookViewId="0" topLeftCell="A1">
      <selection activeCell="E24" sqref="E24"/>
    </sheetView>
  </sheetViews>
  <sheetFormatPr defaultColWidth="11.421875" defaultRowHeight="12.75"/>
  <cols>
    <col min="1" max="1" width="27.7109375" style="102" customWidth="1"/>
    <col min="2" max="16384" width="11.421875" style="102" customWidth="1"/>
  </cols>
  <sheetData>
    <row r="3" ht="12.75">
      <c r="A3" s="108" t="s">
        <v>244</v>
      </c>
    </row>
    <row r="4" spans="1:3" ht="12.75">
      <c r="A4" s="102" t="s">
        <v>243</v>
      </c>
      <c r="B4" s="102" t="s">
        <v>242</v>
      </c>
      <c r="C4" s="107"/>
    </row>
    <row r="5" spans="1:3" ht="12.75">
      <c r="A5" s="106" t="s">
        <v>241</v>
      </c>
      <c r="B5" s="106" t="s">
        <v>240</v>
      </c>
      <c r="C5" s="107"/>
    </row>
    <row r="6" spans="1:3" ht="12.75">
      <c r="A6" s="102" t="s">
        <v>239</v>
      </c>
      <c r="B6" s="102" t="s">
        <v>238</v>
      </c>
      <c r="C6" s="107"/>
    </row>
    <row r="7" spans="1:3" ht="12.75">
      <c r="A7" s="106" t="s">
        <v>237</v>
      </c>
      <c r="B7" s="106" t="s">
        <v>236</v>
      </c>
      <c r="C7" s="107"/>
    </row>
    <row r="8" spans="1:3" ht="12.75">
      <c r="A8" s="102" t="s">
        <v>235</v>
      </c>
      <c r="B8" s="102" t="s">
        <v>234</v>
      </c>
      <c r="C8" s="107"/>
    </row>
    <row r="9" spans="1:3" ht="12.75">
      <c r="A9" s="102" t="s">
        <v>233</v>
      </c>
      <c r="B9" s="102" t="s">
        <v>232</v>
      </c>
      <c r="C9" s="107"/>
    </row>
    <row r="10" spans="1:3" ht="12.75">
      <c r="A10" s="102" t="s">
        <v>171</v>
      </c>
      <c r="B10" s="102" t="s">
        <v>231</v>
      </c>
      <c r="C10" s="107"/>
    </row>
    <row r="11" spans="1:3" ht="12.75">
      <c r="A11" s="102" t="s">
        <v>230</v>
      </c>
      <c r="B11" s="102" t="s">
        <v>229</v>
      </c>
      <c r="C11" s="107"/>
    </row>
    <row r="12" spans="1:3" ht="12.75">
      <c r="A12" s="102" t="s">
        <v>228</v>
      </c>
      <c r="B12" s="102" t="s">
        <v>227</v>
      </c>
      <c r="C12" s="107"/>
    </row>
    <row r="13" spans="1:3" ht="12.75">
      <c r="A13" s="102" t="s">
        <v>226</v>
      </c>
      <c r="B13" s="102" t="s">
        <v>225</v>
      </c>
      <c r="C13" s="107"/>
    </row>
    <row r="14" spans="1:3" ht="12.75">
      <c r="A14" s="106" t="s">
        <v>224</v>
      </c>
      <c r="B14" s="106" t="s">
        <v>223</v>
      </c>
      <c r="C14" s="107"/>
    </row>
    <row r="15" spans="1:3" ht="12.75">
      <c r="A15" s="106" t="s">
        <v>222</v>
      </c>
      <c r="B15" s="106" t="s">
        <v>221</v>
      </c>
      <c r="C15" s="107"/>
    </row>
    <row r="16" spans="1:3" ht="12.75">
      <c r="A16" s="106" t="s">
        <v>220</v>
      </c>
      <c r="B16" s="106" t="s">
        <v>219</v>
      </c>
      <c r="C16" s="107"/>
    </row>
    <row r="17" spans="1:3" ht="12.75">
      <c r="A17" s="106" t="s">
        <v>218</v>
      </c>
      <c r="B17" s="106" t="s">
        <v>217</v>
      </c>
      <c r="C17" s="107"/>
    </row>
    <row r="18" spans="1:3" ht="12.75">
      <c r="A18" s="106" t="s">
        <v>216</v>
      </c>
      <c r="B18" s="106" t="s">
        <v>215</v>
      </c>
      <c r="C18" s="107"/>
    </row>
    <row r="19" spans="1:3" ht="12.75">
      <c r="A19" s="106" t="s">
        <v>214</v>
      </c>
      <c r="B19" s="106" t="s">
        <v>213</v>
      </c>
      <c r="C19" s="107"/>
    </row>
    <row r="20" spans="1:3" ht="12.75">
      <c r="A20" s="106" t="s">
        <v>212</v>
      </c>
      <c r="B20" s="106" t="s">
        <v>211</v>
      </c>
      <c r="C20" s="107"/>
    </row>
    <row r="21" spans="1:3" ht="12.75">
      <c r="A21" s="106" t="s">
        <v>210</v>
      </c>
      <c r="B21" s="106" t="s">
        <v>208</v>
      </c>
      <c r="C21" s="107"/>
    </row>
    <row r="22" spans="1:3" ht="12.75">
      <c r="A22" s="106" t="s">
        <v>209</v>
      </c>
      <c r="B22" s="106" t="s">
        <v>208</v>
      </c>
      <c r="C22" s="107"/>
    </row>
    <row r="23" spans="1:3" ht="12.75">
      <c r="A23" s="106" t="s">
        <v>207</v>
      </c>
      <c r="B23" s="106" t="s">
        <v>206</v>
      </c>
      <c r="C23" s="107"/>
    </row>
    <row r="24" spans="1:3" ht="12.75">
      <c r="A24" s="106" t="s">
        <v>205</v>
      </c>
      <c r="B24" s="106" t="s">
        <v>204</v>
      </c>
      <c r="C24" s="107"/>
    </row>
    <row r="25" spans="1:3" ht="12.75">
      <c r="A25" s="106" t="s">
        <v>203</v>
      </c>
      <c r="B25" s="106" t="s">
        <v>202</v>
      </c>
      <c r="C25" s="107"/>
    </row>
    <row r="26" spans="1:3" ht="12.75">
      <c r="A26" s="106" t="s">
        <v>201</v>
      </c>
      <c r="B26" s="106" t="s">
        <v>200</v>
      </c>
      <c r="C26" s="107"/>
    </row>
    <row r="27" spans="1:3" ht="12.75">
      <c r="A27" s="278"/>
      <c r="B27" s="106"/>
      <c r="C27" s="107"/>
    </row>
    <row r="28" spans="1:2" ht="12.75">
      <c r="A28" s="106"/>
      <c r="B28" s="106"/>
    </row>
    <row r="29" spans="1:2" ht="12.75">
      <c r="A29" s="105" t="s">
        <v>199</v>
      </c>
      <c r="B29" s="104"/>
    </row>
    <row r="30" spans="1:2" ht="12.75">
      <c r="A30" s="103" t="s">
        <v>198</v>
      </c>
      <c r="B30" s="103" t="s">
        <v>197</v>
      </c>
    </row>
    <row r="31" spans="1:2" ht="12.75">
      <c r="A31" s="103" t="s">
        <v>196</v>
      </c>
      <c r="B31" s="103" t="s">
        <v>195</v>
      </c>
    </row>
    <row r="32" spans="1:2" ht="12.75">
      <c r="A32" s="103" t="s">
        <v>194</v>
      </c>
      <c r="B32" s="103" t="s">
        <v>193</v>
      </c>
    </row>
    <row r="33" spans="1:2" ht="12.75">
      <c r="A33" s="103" t="s">
        <v>192</v>
      </c>
      <c r="B33" s="103" t="s">
        <v>191</v>
      </c>
    </row>
    <row r="34" spans="1:2" ht="12.75">
      <c r="A34" s="103" t="s">
        <v>190</v>
      </c>
      <c r="B34" s="103" t="s">
        <v>189</v>
      </c>
    </row>
    <row r="35" spans="1:2" ht="12.75">
      <c r="A35" s="103" t="s">
        <v>188</v>
      </c>
      <c r="B35" s="103" t="s">
        <v>187</v>
      </c>
    </row>
    <row r="36" spans="1:2" ht="12.75">
      <c r="A36" s="103" t="s">
        <v>186</v>
      </c>
      <c r="B36" s="103" t="s">
        <v>185</v>
      </c>
    </row>
    <row r="37" spans="1:2" ht="12.75">
      <c r="A37" s="103" t="s">
        <v>184</v>
      </c>
      <c r="B37" s="103" t="s">
        <v>183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Vestre, Gudmund</cp:lastModifiedBy>
  <dcterms:created xsi:type="dcterms:W3CDTF">2017-04-27T05:56:25Z</dcterms:created>
  <dcterms:modified xsi:type="dcterms:W3CDTF">2023-01-07T10:06:59Z</dcterms:modified>
  <cp:category/>
  <cp:version/>
  <cp:contentType/>
  <cp:contentStatus/>
</cp:coreProperties>
</file>