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30" windowWidth="18375" windowHeight="7710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<sst xmlns="http://schemas.openxmlformats.org/spreadsheetml/2006/main" count="17" uniqueCount="16">
  <si>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Budsjett</t>
  </si>
  <si>
    <t>Finansieringsplan</t>
  </si>
  <si>
    <t>Sum</t>
  </si>
  <si>
    <t>Eget arbeid</t>
  </si>
  <si>
    <t>Egne midler</t>
  </si>
  <si>
    <t>kjøkkenskap</t>
  </si>
  <si>
    <t>Montering kjøkken og oppussing toalett i Speiderkjelleren</t>
  </si>
  <si>
    <t>Møbler til baderom</t>
  </si>
  <si>
    <t>Tapet bad</t>
  </si>
  <si>
    <t>Dugnad oppussing bad</t>
  </si>
  <si>
    <t>Dugnad montering av kjøkken</t>
  </si>
  <si>
    <t>Diverse uforutsette utgifter</t>
  </si>
  <si>
    <t>Innleid arbeid</t>
  </si>
  <si>
    <t>Gave kjøkkenskap</t>
  </si>
  <si>
    <t>Lister bad</t>
  </si>
  <si>
    <t>Tilskudd Karmøy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</si>
</sst>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3" fillId="0" borderId="0" xfId="0" applyFont="1"/>
    <xf numFmtId="3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 topLeftCell="A1">
      <selection activeCell="D24" sqref="D24"/>
    </sheetView>
  </sheetViews>
  <sheetFormatPr defaultColWidth="11.421875" defaultRowHeight="15"/>
  <cols>
    <col min="1" max="1" width="35.28125" style="0" customWidth="1"/>
  </cols>
  <sheetData>
    <row r="1" ht="15">
      <c r="A1" s="2" t="s">
        <v>6</v>
      </c>
    </row>
    <row r="3" ht="14.45">
      <c r="A3" s="2" t="s">
        <v>0</v>
      </c>
    </row>
    <row r="4" spans="1:2" ht="14.45">
      <c r="A4" t="s">
        <v>8</v>
      </c>
      <c r="B4">
        <f>10*735+300</f>
        <v>7650</v>
      </c>
    </row>
    <row r="5" spans="1:2" ht="14.45">
      <c r="A5" t="s">
        <v>14</v>
      </c>
      <c r="B5">
        <f>50*14</f>
        <v>700</v>
      </c>
    </row>
    <row r="6" spans="1:2" ht="15">
      <c r="A6" t="s">
        <v>7</v>
      </c>
      <c r="B6">
        <v>5500</v>
      </c>
    </row>
    <row r="7" spans="1:2" ht="15">
      <c r="A7" t="s">
        <v>5</v>
      </c>
      <c r="B7">
        <v>5000</v>
      </c>
    </row>
    <row r="8" spans="1:2" ht="14.45">
      <c r="A8" t="s">
        <v>12</v>
      </c>
      <c r="B8">
        <v>29000</v>
      </c>
    </row>
    <row r="9" spans="1:2" ht="14.45">
      <c r="A9" t="s">
        <v>9</v>
      </c>
      <c r="B9">
        <v>6000</v>
      </c>
    </row>
    <row r="10" spans="1:2" ht="15">
      <c r="A10" t="s">
        <v>10</v>
      </c>
      <c r="B10">
        <v>15000</v>
      </c>
    </row>
    <row r="11" spans="1:2" ht="14.45">
      <c r="A11" t="s">
        <v>11</v>
      </c>
      <c r="B11">
        <v>5000</v>
      </c>
    </row>
    <row r="12" spans="1:2" ht="14.45">
      <c r="A12" s="3" t="s">
        <v>2</v>
      </c>
      <c r="B12" s="3">
        <f>SUM(B4:B11)</f>
        <v>73850</v>
      </c>
    </row>
    <row r="14" ht="14.45">
      <c r="A14" s="2" t="s">
        <v>1</v>
      </c>
    </row>
    <row r="15" spans="1:2" ht="14.45">
      <c r="A15" t="s">
        <v>3</v>
      </c>
      <c r="B15">
        <v>21000</v>
      </c>
    </row>
    <row r="16" spans="1:2" ht="14.45">
      <c r="A16" t="s">
        <v>4</v>
      </c>
      <c r="B16" s="1">
        <f>B12-B15-B18-B17</f>
        <v>12850</v>
      </c>
    </row>
    <row r="17" spans="1:2" ht="15">
      <c r="A17" t="s">
        <v>13</v>
      </c>
      <c r="B17">
        <v>5000</v>
      </c>
    </row>
    <row r="18" spans="1:2" ht="14.45">
      <c r="A18" s="4" t="s">
        <v>15</v>
      </c>
      <c r="B18" s="5">
        <v>35000</v>
      </c>
    </row>
    <row r="19" spans="1:2" ht="14.45">
      <c r="A19" s="3" t="s">
        <v>2</v>
      </c>
      <c r="B19" s="3">
        <f>SUM(B15:B18)</f>
        <v>73850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Christiansen</dc:creator>
  <cp:keywords/>
  <dc:description/>
  <cp:lastModifiedBy>Peder Christiansen</cp:lastModifiedBy>
  <dcterms:created xsi:type="dcterms:W3CDTF">2023-01-28T08:59:42Z</dcterms:created>
  <dcterms:modified xsi:type="dcterms:W3CDTF">2023-02-20T17:56:14Z</dcterms:modified>
  <cp:category/>
  <cp:version/>
  <cp:contentType/>
  <cp:contentStatus/>
</cp:coreProperties>
</file>