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65416" yWindow="65416" windowWidth="29040" windowHeight="15840" tabRatio="500" activeTab="0"/>
  </bookViews>
  <sheets>
    <sheet name="Ark1" sheetId="1" r:id="rId1"/>
    <sheet name="Ark2" sheetId="2" r:id="rId2"/>
    <sheet name="Ark3" sheetId="3" r:id="rId3"/>
  </sheets>
  <definedNames/>
  <calcPr calcId="191029"/>
  <extLst/>
</workbook>
</file>

<file path=xl/sharedStrings.xml><?xml version="1.0" encoding="utf-8"?>
<sst xmlns="http://schemas.openxmlformats.org/spreadsheetml/2006/main" count="22" uniqueCount="22">
  <si>
    <t>Karmøy Kunstforening</t>
  </si>
  <si>
    <t>Budsjett</t>
  </si>
  <si>
    <t>Inntekter</t>
  </si>
  <si>
    <t>Provisjonsinntekter (netto)</t>
  </si>
  <si>
    <t>Medlemskontingenter</t>
  </si>
  <si>
    <t>Offentlig støtte</t>
  </si>
  <si>
    <t>Gaver</t>
  </si>
  <si>
    <t>Renter</t>
  </si>
  <si>
    <t>Sum inntekter</t>
  </si>
  <si>
    <t>Kostnader</t>
  </si>
  <si>
    <t>Forsikring kunstsamling</t>
  </si>
  <si>
    <t>Kontingenter</t>
  </si>
  <si>
    <t>Husleie</t>
  </si>
  <si>
    <t>Porto og postboks</t>
  </si>
  <si>
    <t>Uforutsette kostnader</t>
  </si>
  <si>
    <t>Sum kostnader</t>
  </si>
  <si>
    <t>Momskompensasjon</t>
  </si>
  <si>
    <t>Annen kontorkostnad</t>
  </si>
  <si>
    <t>Møter, arrangementer</t>
  </si>
  <si>
    <t>Utstillingskostnader</t>
  </si>
  <si>
    <t>Studietur for styret (Nasjonalmuseet/Munch)</t>
  </si>
  <si>
    <t>Underskudd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</si>
</sst>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rgb="FF000000"/>
      <name val="Calibri"/>
      <family val="2"/>
    </font>
    <font>
      <sz val="10"/>
      <name val="Arial"/>
      <family val="2"/>
    </font>
    <font>
      <b/>
      <sz val="16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rgb="FF95B3D7"/>
      <name val="Calibri"/>
      <family val="2"/>
    </font>
    <font>
      <b/>
      <sz val="12"/>
      <color rgb="FF95B3D7"/>
      <name val="Calibri"/>
      <family val="2"/>
    </font>
    <font>
      <b/>
      <sz val="11"/>
      <color rgb="FF000000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5B3D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"/>
  <sheetViews>
    <sheetView tabSelected="1" workbookViewId="0" topLeftCell="A1">
      <selection activeCell="I29" sqref="I29"/>
    </sheetView>
  </sheetViews>
  <sheetFormatPr defaultColWidth="10.7109375" defaultRowHeight="15"/>
  <sheetData>
    <row r="1" s="1" customFormat="1" ht="21">
      <c r="A1" s="1" t="s">
        <v>0</v>
      </c>
    </row>
    <row r="3" spans="1:5" s="2" customFormat="1" ht="18.75">
      <c r="A3" s="2" t="s">
        <v>1</v>
      </c>
      <c r="E3" s="2">
        <v>2023</v>
      </c>
    </row>
    <row r="5" s="3" customFormat="1" ht="15.75">
      <c r="A5" s="3" t="s">
        <v>2</v>
      </c>
    </row>
    <row r="6" spans="1:5" ht="15">
      <c r="A6" t="s">
        <v>3</v>
      </c>
      <c r="E6">
        <v>40000</v>
      </c>
    </row>
    <row r="7" spans="1:5" ht="15">
      <c r="A7" t="s">
        <v>4</v>
      </c>
      <c r="E7">
        <v>9000</v>
      </c>
    </row>
    <row r="8" spans="1:5" ht="15">
      <c r="A8" t="s">
        <v>5</v>
      </c>
      <c r="E8">
        <v>8000</v>
      </c>
    </row>
    <row r="9" spans="1:5" ht="15">
      <c r="A9" t="s">
        <v>16</v>
      </c>
      <c r="E9">
        <v>3000</v>
      </c>
    </row>
    <row r="10" spans="1:5" ht="15">
      <c r="A10" t="s">
        <v>6</v>
      </c>
      <c r="E10">
        <v>3000</v>
      </c>
    </row>
    <row r="11" spans="1:5" ht="15">
      <c r="A11" t="s">
        <v>7</v>
      </c>
      <c r="E11">
        <v>800</v>
      </c>
    </row>
    <row r="12" spans="1:5" s="4" customFormat="1" ht="15">
      <c r="A12" s="4" t="s">
        <v>8</v>
      </c>
      <c r="E12" s="4">
        <f>SUM(E6:E11)</f>
        <v>63800</v>
      </c>
    </row>
    <row r="13" ht="15">
      <c r="E13" s="5"/>
    </row>
    <row r="14" spans="1:5" s="3" customFormat="1" ht="15.75">
      <c r="A14" s="3" t="s">
        <v>9</v>
      </c>
      <c r="E14" s="6"/>
    </row>
    <row r="15" spans="1:5" ht="15">
      <c r="A15" t="s">
        <v>10</v>
      </c>
      <c r="E15">
        <v>3800</v>
      </c>
    </row>
    <row r="16" spans="1:5" ht="15">
      <c r="A16" t="s">
        <v>11</v>
      </c>
      <c r="E16">
        <v>3000</v>
      </c>
    </row>
    <row r="17" spans="1:5" ht="15">
      <c r="A17" t="s">
        <v>17</v>
      </c>
      <c r="E17">
        <v>1900</v>
      </c>
    </row>
    <row r="18" spans="1:5" ht="15">
      <c r="A18" t="s">
        <v>12</v>
      </c>
      <c r="E18">
        <v>2500</v>
      </c>
    </row>
    <row r="19" spans="1:5" ht="15">
      <c r="A19" t="s">
        <v>13</v>
      </c>
      <c r="E19">
        <v>1400</v>
      </c>
    </row>
    <row r="20" spans="1:5" ht="15">
      <c r="A20" t="s">
        <v>18</v>
      </c>
      <c r="E20">
        <v>2800</v>
      </c>
    </row>
    <row r="21" spans="1:5" ht="15">
      <c r="A21" t="s">
        <v>20</v>
      </c>
      <c r="E21">
        <v>35000</v>
      </c>
    </row>
    <row r="22" spans="1:5" ht="15">
      <c r="A22" t="s">
        <v>19</v>
      </c>
      <c r="E22">
        <v>25000</v>
      </c>
    </row>
    <row r="23" spans="1:5" ht="15">
      <c r="A23" t="s">
        <v>14</v>
      </c>
      <c r="E23">
        <v>1800</v>
      </c>
    </row>
    <row r="24" spans="1:5" s="4" customFormat="1" ht="15">
      <c r="A24" s="4" t="s">
        <v>15</v>
      </c>
      <c r="E24" s="4">
        <f>SUM(E15:E23)</f>
        <v>77200</v>
      </c>
    </row>
    <row r="26" spans="1:5" s="7" customFormat="1" ht="15">
      <c r="A26" s="7" t="s">
        <v>21</v>
      </c>
      <c r="E26" s="7">
        <f>E12-E24</f>
        <v>-13400</v>
      </c>
    </row>
  </sheetData>
  <printOptions/>
  <pageMargins left="0.7" right="0.7" top="0.7875" bottom="0.7875" header="0.511805555555555" footer="0.51180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10.7109375" defaultRowHeight="15"/>
  <sheetData/>
  <printOptions/>
  <pageMargins left="0.7" right="0.7" top="0.7875" bottom="0.78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10.7109375" defaultRowHeight="15"/>
  <sheetData/>
  <printOptions/>
  <pageMargins left="0.7" right="0.7" top="0.7875" bottom="0.78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Oddi</dc:creator>
  <cp:keywords/>
  <dc:description/>
  <cp:lastModifiedBy>Odd</cp:lastModifiedBy>
  <dcterms:created xsi:type="dcterms:W3CDTF">2012-02-29T10:33:49Z</dcterms:created>
  <dcterms:modified xsi:type="dcterms:W3CDTF">2023-02-08T13:14:50Z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