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19420" windowHeight="11020" activeTab="0"/>
  </bookViews>
  <sheets>
    <sheet name="Sheet1" sheetId="1" r:id="rId1"/>
  </sheets>
  <definedNames>
    <definedName name="_xlnm.Print_Area" localSheetId="0">'Sheet1'!$A$1:$F$21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<sst xmlns="http://schemas.openxmlformats.org/spreadsheetml/2006/main" count="46" uniqueCount="35">
  <si>
    <t>Kr</t>
  </si>
  <si>
    <t>Enhet</t>
  </si>
  <si>
    <t>Beskrivelse av tilbudt produkt (leverandør fyller ut)</t>
  </si>
  <si>
    <t>Type</t>
  </si>
  <si>
    <t>Sum volum og pris</t>
  </si>
  <si>
    <t>Estimert volum (stk)</t>
  </si>
  <si>
    <t>Pris pr stk</t>
  </si>
  <si>
    <t>Reklameartikler - Vedlegg 2 - Prisskjema</t>
  </si>
  <si>
    <t>Handlenett</t>
  </si>
  <si>
    <t>Paraply</t>
  </si>
  <si>
    <t>Drikkeflaske</t>
  </si>
  <si>
    <t>Refleks</t>
  </si>
  <si>
    <t>Kulepenner</t>
  </si>
  <si>
    <t>Sekk</t>
  </si>
  <si>
    <t>Hals</t>
  </si>
  <si>
    <t>Nøkkelbånd</t>
  </si>
  <si>
    <t>PC-sekk</t>
  </si>
  <si>
    <t>Alle gule felter skal fylles ut. Alle kostnader skal oppgis i NOK ekskl. mva og inkludere produksjon og frakt</t>
  </si>
  <si>
    <t>Volum er estimat per år og ikke-bindende for oppdragsgiver</t>
  </si>
  <si>
    <t>Refleks, sele</t>
  </si>
  <si>
    <t>Sitteunderlag</t>
  </si>
  <si>
    <t>Solid kvalitet. Hel lengde i sammenslått tilstand. Med trykk</t>
  </si>
  <si>
    <t>Større handlenett/veske i god kvalitet lagd av naturmateriale. Farge: ikke-farget/naturfarge. Med trykk på 1 side. Kapasitet ca 25 liter.</t>
  </si>
  <si>
    <t>Hard lettplast, volum ca 750 mL. Med trykk</t>
  </si>
  <si>
    <t>Krus</t>
  </si>
  <si>
    <t>Kaffekrus m trykk på en side. Keramikk/steingods, ca 300 mL</t>
  </si>
  <si>
    <t>Varmeisolerede og vanntett. Må kunne brettes sammen. Med trykk</t>
  </si>
  <si>
    <t>Justerbar størrelse, med trykk</t>
  </si>
  <si>
    <t>Slap-wrap. Ensfarget (ass. farger) med trykk.</t>
  </si>
  <si>
    <t>Plass til 15 " bærbar PC. Med trykk</t>
  </si>
  <si>
    <t>Med sikkerhetslås og krok i enden til feste av nøkkelkort. Lengde ca 80 cm. Med trykk</t>
  </si>
  <si>
    <t>M/grip og vrimekanisme. Med trykk</t>
  </si>
  <si>
    <t>Ca 30 L, med trykk</t>
  </si>
  <si>
    <t>Beskrivelse av produkt</t>
  </si>
  <si>
    <t>Multifunksjonell halsvarmer til voksen,myk og elastisk. 1  logo påsydd i 1 farge. Ønskelig med flere fargevalg. kommenter fargevalg. Med trykk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</si>
</sst>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medium"/>
      <right/>
      <top/>
      <bottom/>
    </border>
    <border>
      <left/>
      <right/>
      <top style="medium"/>
      <bottom/>
    </border>
    <border>
      <left/>
      <right/>
      <top/>
      <bottom style="double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49" fontId="0" fillId="0" borderId="1" xfId="0" applyNumberFormat="1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3" fillId="2" borderId="2" xfId="0" applyFont="1" applyFill="1" applyBorder="1"/>
    <xf numFmtId="0" fontId="3" fillId="3" borderId="0" xfId="0" applyFont="1" applyFill="1" applyBorder="1"/>
    <xf numFmtId="0" fontId="0" fillId="3" borderId="0" xfId="0" applyFill="1" applyBorder="1"/>
    <xf numFmtId="0" fontId="0" fillId="0" borderId="0" xfId="0" applyFont="1" applyBorder="1"/>
    <xf numFmtId="0" fontId="2" fillId="0" borderId="1" xfId="0" applyFont="1" applyFill="1" applyBorder="1"/>
    <xf numFmtId="0" fontId="2" fillId="0" borderId="0" xfId="0" applyFont="1" applyFill="1" applyBorder="1"/>
    <xf numFmtId="0" fontId="0" fillId="4" borderId="1" xfId="0" applyFill="1" applyBorder="1"/>
    <xf numFmtId="0" fontId="0" fillId="4" borderId="0" xfId="0" applyFill="1" applyBorder="1"/>
    <xf numFmtId="0" fontId="0" fillId="0" borderId="0" xfId="0" applyFont="1" applyFill="1" applyBorder="1"/>
    <xf numFmtId="164" fontId="0" fillId="3" borderId="0" xfId="0" applyNumberFormat="1" applyFill="1" applyBorder="1"/>
    <xf numFmtId="164" fontId="0" fillId="0" borderId="0" xfId="0" applyNumberFormat="1" applyBorder="1"/>
    <xf numFmtId="164" fontId="0" fillId="0" borderId="0" xfId="0" applyNumberFormat="1" applyFill="1" applyBorder="1"/>
    <xf numFmtId="164" fontId="0" fillId="0" borderId="0" xfId="0" applyNumberFormat="1" applyFill="1"/>
    <xf numFmtId="164" fontId="0" fillId="5" borderId="3" xfId="0" applyNumberFormat="1" applyFill="1" applyBorder="1"/>
    <xf numFmtId="0" fontId="5" fillId="2" borderId="2" xfId="0" applyFont="1" applyFill="1" applyBorder="1"/>
    <xf numFmtId="0" fontId="6" fillId="3" borderId="0" xfId="0" applyFont="1" applyFill="1" applyBorder="1"/>
    <xf numFmtId="49" fontId="0" fillId="5" borderId="4" xfId="0" applyNumberFormat="1" applyFill="1" applyBorder="1"/>
    <xf numFmtId="0" fontId="4" fillId="5" borderId="5" xfId="0" applyFont="1" applyFill="1" applyBorder="1"/>
    <xf numFmtId="0" fontId="0" fillId="5" borderId="5" xfId="0" applyFill="1" applyBorder="1" applyAlignment="1">
      <alignment horizontal="center"/>
    </xf>
    <xf numFmtId="164" fontId="0" fillId="5" borderId="5" xfId="0" applyNumberFormat="1" applyFill="1" applyBorder="1"/>
    <xf numFmtId="164" fontId="0" fillId="0" borderId="5" xfId="0" applyNumberFormat="1" applyFill="1" applyBorder="1"/>
    <xf numFmtId="0" fontId="0" fillId="3" borderId="0" xfId="0" applyFill="1"/>
    <xf numFmtId="49" fontId="0" fillId="0" borderId="1" xfId="0" applyNumberFormat="1" applyFont="1" applyBorder="1"/>
    <xf numFmtId="49" fontId="0" fillId="5" borderId="5" xfId="0" applyNumberFormat="1" applyFill="1" applyBorder="1"/>
    <xf numFmtId="49" fontId="0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85" zoomScaleNormal="85" workbookViewId="0" topLeftCell="B1">
      <selection activeCell="G19" sqref="G19"/>
    </sheetView>
  </sheetViews>
  <sheetFormatPr defaultColWidth="9.140625" defaultRowHeight="15"/>
  <cols>
    <col min="1" max="1" width="21.8515625" style="0" customWidth="1"/>
    <col min="2" max="2" width="58.57421875" style="0" customWidth="1"/>
    <col min="3" max="3" width="61.28125" style="0" customWidth="1"/>
    <col min="4" max="4" width="19.00390625" style="0" bestFit="1" customWidth="1"/>
    <col min="5" max="5" width="6.140625" style="0" bestFit="1" customWidth="1"/>
    <col min="6" max="6" width="14.57421875" style="0" customWidth="1"/>
    <col min="7" max="7" width="17.57421875" style="0" customWidth="1"/>
    <col min="8" max="8" width="17.00390625" style="0" customWidth="1"/>
    <col min="9" max="9" width="14.28125" style="0" customWidth="1"/>
    <col min="10" max="10" width="16.421875" style="0" customWidth="1"/>
    <col min="11" max="11" width="7.00390625" style="0" customWidth="1"/>
  </cols>
  <sheetData>
    <row r="1" spans="1:6" ht="18.5">
      <c r="A1" s="20" t="s">
        <v>7</v>
      </c>
      <c r="B1" s="20"/>
      <c r="C1" s="6"/>
      <c r="D1" s="6"/>
      <c r="E1" s="6"/>
      <c r="F1" s="6"/>
    </row>
    <row r="2" spans="1:9" ht="18.5">
      <c r="A2" s="21" t="s">
        <v>17</v>
      </c>
      <c r="B2" s="21"/>
      <c r="C2" s="7"/>
      <c r="D2" s="7"/>
      <c r="E2" s="8"/>
      <c r="F2" s="8"/>
      <c r="G2" s="27"/>
      <c r="H2" s="27"/>
      <c r="I2" s="27"/>
    </row>
    <row r="3" spans="1:6" ht="15">
      <c r="A3" s="12"/>
      <c r="B3" s="13"/>
      <c r="C3" s="13"/>
      <c r="D3" s="13"/>
      <c r="E3" s="13"/>
      <c r="F3" s="13"/>
    </row>
    <row r="4" spans="1:7" ht="15">
      <c r="A4" s="10" t="s">
        <v>3</v>
      </c>
      <c r="B4" s="11" t="s">
        <v>33</v>
      </c>
      <c r="C4" s="11" t="s">
        <v>2</v>
      </c>
      <c r="D4" s="11" t="s">
        <v>5</v>
      </c>
      <c r="E4" s="11" t="s">
        <v>1</v>
      </c>
      <c r="F4" s="11" t="s">
        <v>6</v>
      </c>
      <c r="G4" s="11" t="s">
        <v>4</v>
      </c>
    </row>
    <row r="5" spans="1:7" ht="29">
      <c r="A5" s="28" t="s">
        <v>8</v>
      </c>
      <c r="B5" s="30" t="s">
        <v>22</v>
      </c>
      <c r="C5" s="3"/>
      <c r="D5" s="9">
        <v>3000</v>
      </c>
      <c r="E5" s="4" t="s">
        <v>0</v>
      </c>
      <c r="F5" s="15"/>
      <c r="G5" s="18">
        <f>D5*F5</f>
        <v>0</v>
      </c>
    </row>
    <row r="6" spans="1:7" ht="15">
      <c r="A6" s="2" t="s">
        <v>9</v>
      </c>
      <c r="B6" s="5" t="s">
        <v>21</v>
      </c>
      <c r="C6" s="9"/>
      <c r="D6" s="9">
        <v>1000</v>
      </c>
      <c r="E6" s="4" t="s">
        <v>0</v>
      </c>
      <c r="F6" s="15"/>
      <c r="G6" s="18">
        <f>D6*F6</f>
        <v>0</v>
      </c>
    </row>
    <row r="7" spans="1:7" ht="43.5">
      <c r="A7" s="2" t="s">
        <v>14</v>
      </c>
      <c r="B7" s="31" t="s">
        <v>34</v>
      </c>
      <c r="C7" s="9"/>
      <c r="D7" s="9">
        <v>1000</v>
      </c>
      <c r="E7" s="4" t="s">
        <v>0</v>
      </c>
      <c r="F7" s="15"/>
      <c r="G7" s="18">
        <f aca="true" t="shared" si="0" ref="G7:G16">D7*F7</f>
        <v>0</v>
      </c>
    </row>
    <row r="8" spans="1:7" ht="29">
      <c r="A8" s="2" t="s">
        <v>15</v>
      </c>
      <c r="B8" s="31" t="s">
        <v>30</v>
      </c>
      <c r="C8" s="14"/>
      <c r="D8" s="14">
        <v>3500</v>
      </c>
      <c r="E8" s="4" t="s">
        <v>0</v>
      </c>
      <c r="F8" s="15"/>
      <c r="G8" s="18">
        <f t="shared" si="0"/>
        <v>0</v>
      </c>
    </row>
    <row r="9" spans="1:7" ht="15">
      <c r="A9" s="2" t="s">
        <v>16</v>
      </c>
      <c r="B9" s="5" t="s">
        <v>29</v>
      </c>
      <c r="C9" s="14"/>
      <c r="D9" s="14">
        <v>500</v>
      </c>
      <c r="E9" s="4" t="s">
        <v>0</v>
      </c>
      <c r="F9" s="15"/>
      <c r="G9" s="18">
        <f t="shared" si="0"/>
        <v>0</v>
      </c>
    </row>
    <row r="10" spans="1:7" ht="15">
      <c r="A10" s="2" t="s">
        <v>10</v>
      </c>
      <c r="B10" s="5" t="s">
        <v>23</v>
      </c>
      <c r="C10" s="14"/>
      <c r="D10" s="14">
        <v>3000</v>
      </c>
      <c r="E10" s="4" t="s">
        <v>0</v>
      </c>
      <c r="F10" s="15"/>
      <c r="G10" s="18">
        <f t="shared" si="0"/>
        <v>0</v>
      </c>
    </row>
    <row r="11" spans="1:7" ht="15">
      <c r="A11" s="2" t="s">
        <v>11</v>
      </c>
      <c r="B11" s="5" t="s">
        <v>28</v>
      </c>
      <c r="C11" s="14"/>
      <c r="D11" s="14">
        <v>3500</v>
      </c>
      <c r="E11" s="4" t="s">
        <v>0</v>
      </c>
      <c r="F11" s="15"/>
      <c r="G11" s="18">
        <f t="shared" si="0"/>
        <v>0</v>
      </c>
    </row>
    <row r="12" spans="1:7" ht="15">
      <c r="A12" s="2" t="s">
        <v>19</v>
      </c>
      <c r="B12" s="5" t="s">
        <v>27</v>
      </c>
      <c r="C12" s="14"/>
      <c r="D12" s="14">
        <v>1000</v>
      </c>
      <c r="E12" s="4"/>
      <c r="F12" s="15"/>
      <c r="G12" s="18">
        <f>D12*F12</f>
        <v>0</v>
      </c>
    </row>
    <row r="13" spans="1:7" ht="15">
      <c r="A13" s="2" t="s">
        <v>13</v>
      </c>
      <c r="B13" s="5" t="s">
        <v>32</v>
      </c>
      <c r="C13" s="14"/>
      <c r="D13" s="14">
        <v>1000</v>
      </c>
      <c r="E13" s="4" t="s">
        <v>0</v>
      </c>
      <c r="F13" s="15"/>
      <c r="G13" s="18">
        <f t="shared" si="0"/>
        <v>0</v>
      </c>
    </row>
    <row r="14" spans="1:7" ht="15">
      <c r="A14" s="2" t="s">
        <v>20</v>
      </c>
      <c r="B14" s="5" t="s">
        <v>26</v>
      </c>
      <c r="C14" s="14"/>
      <c r="D14" s="14">
        <v>1000</v>
      </c>
      <c r="E14" s="4" t="s">
        <v>0</v>
      </c>
      <c r="F14" s="15"/>
      <c r="G14" s="18">
        <f t="shared" si="0"/>
        <v>0</v>
      </c>
    </row>
    <row r="15" spans="1:7" ht="15">
      <c r="A15" s="2" t="s">
        <v>24</v>
      </c>
      <c r="B15" s="31" t="s">
        <v>25</v>
      </c>
      <c r="C15" s="14"/>
      <c r="D15" s="14">
        <v>1000</v>
      </c>
      <c r="E15" s="4"/>
      <c r="F15" s="15"/>
      <c r="G15" s="18">
        <f t="shared" si="0"/>
        <v>0</v>
      </c>
    </row>
    <row r="16" spans="1:7" ht="15">
      <c r="A16" s="2" t="s">
        <v>12</v>
      </c>
      <c r="B16" s="5" t="s">
        <v>31</v>
      </c>
      <c r="C16" s="14"/>
      <c r="D16" s="14">
        <v>3000</v>
      </c>
      <c r="E16" s="4" t="s">
        <v>0</v>
      </c>
      <c r="F16" s="15"/>
      <c r="G16" s="18">
        <f t="shared" si="0"/>
        <v>0</v>
      </c>
    </row>
    <row r="17" spans="1:7" ht="15.5">
      <c r="A17" s="22"/>
      <c r="B17" s="29"/>
      <c r="C17" s="23"/>
      <c r="D17" s="23"/>
      <c r="E17" s="24" t="s">
        <v>0</v>
      </c>
      <c r="F17" s="25"/>
      <c r="G17" s="26">
        <f>SUM(G5:G16)</f>
        <v>0</v>
      </c>
    </row>
    <row r="18" spans="1:6" ht="21" customHeight="1">
      <c r="A18" s="2"/>
      <c r="B18" s="5"/>
      <c r="C18" s="1"/>
      <c r="D18" s="1"/>
      <c r="E18" s="4"/>
      <c r="F18" s="17"/>
    </row>
    <row r="19" spans="1:6" ht="21" customHeight="1">
      <c r="A19" s="2"/>
      <c r="B19" s="5"/>
      <c r="C19" s="5"/>
      <c r="D19" s="5"/>
      <c r="E19" s="4"/>
      <c r="F19" s="17"/>
    </row>
    <row r="20" spans="1:7" ht="21" customHeight="1" thickBot="1">
      <c r="A20" s="2" t="s">
        <v>18</v>
      </c>
      <c r="B20" s="5"/>
      <c r="C20" s="3"/>
      <c r="D20" s="3"/>
      <c r="E20" s="4" t="s">
        <v>0</v>
      </c>
      <c r="F20" s="17"/>
      <c r="G20" s="19">
        <f>G17</f>
        <v>0</v>
      </c>
    </row>
    <row r="21" spans="1:6" ht="15" thickTop="1">
      <c r="A21" s="2"/>
      <c r="B21" s="5"/>
      <c r="C21" s="1"/>
      <c r="D21" s="1"/>
      <c r="E21" s="1"/>
      <c r="F21" s="16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Viggo Holm</dc:creator>
  <cp:keywords/>
  <dc:description/>
  <cp:lastModifiedBy>Anja Kjellesvik-Kristians</cp:lastModifiedBy>
  <cp:lastPrinted>2019-01-21T12:22:25Z</cp:lastPrinted>
  <dcterms:created xsi:type="dcterms:W3CDTF">2019-01-21T11:38:01Z</dcterms:created>
  <dcterms:modified xsi:type="dcterms:W3CDTF">2023-03-20T10:49:21Z</dcterms:modified>
  <cp:category/>
  <cp:version/>
  <cp:contentType/>
  <cp:contentStatus/>
</cp:coreProperties>
</file>