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3875" activeTab="0"/>
  </bookViews>
  <sheets>
    <sheet name="Ark1" sheetId="1" r:id="rId1"/>
    <sheet name="Ark2" sheetId="2" r:id="rId2"/>
    <sheet name="Ark3" sheetId="3" r:id="rId3"/>
  </sheets>
  <definedNames/>
  <calcPr calcId="145621"/>
</workbook>
</file>

<file path=xl/sharedStrings.xml><?xml version="1.0" encoding="utf-8"?>
<sst xmlns="http://schemas.openxmlformats.org/spreadsheetml/2006/main" count="90" uniqueCount="63">
  <si>
    <t>POST</t>
  </si>
  <si>
    <t>Beskrivelse</t>
  </si>
  <si>
    <t>Enhet</t>
  </si>
  <si>
    <t>Enh. pris</t>
  </si>
  <si>
    <t>Sum</t>
  </si>
  <si>
    <t>• Integrert sirkulasjonspumpe</t>
  </si>
  <si>
    <t>• Varmeelement</t>
  </si>
  <si>
    <t>Krokløft palle inkludert</t>
  </si>
  <si>
    <t>Hengertank med pumpe. 1500 liter for utdeling av vann samt mulighet for tilkobling til nett for mindre områder/skole/institusjon</t>
  </si>
  <si>
    <t xml:space="preserve">• Steril engangssekk i tanken </t>
  </si>
  <si>
    <t xml:space="preserve">• Overtrekk vinter/sommer </t>
  </si>
  <si>
    <t>• Tillegg: stativ og antibach</t>
  </si>
  <si>
    <t>Fyllebrygge/stativ (til combitank) 1m opp til tank</t>
  </si>
  <si>
    <t>Isolasjonshette</t>
  </si>
  <si>
    <t>Varmematte 230 V</t>
  </si>
  <si>
    <t>Ekstra tappekraner tilhørende 1 m3 (min antall tappepunkt 6 stk.)</t>
  </si>
  <si>
    <t>10 liters vannposer</t>
  </si>
  <si>
    <t>Pose merket «DRIKKEVANN»</t>
  </si>
  <si>
    <t>- Posen skal ha et solid bæregrep</t>
  </si>
  <si>
    <t>- Posen skal lett kunne fylles og brukes</t>
  </si>
  <si>
    <t>Container til oppbevaring og transport av</t>
  </si>
  <si>
    <t>sammenleggbare palletanker</t>
  </si>
  <si>
    <t xml:space="preserve"> Beredskapscontainer 20ft</t>
  </si>
  <si>
    <t>- Krokløft</t>
  </si>
  <si>
    <t>- Isolert i tak</t>
  </si>
  <si>
    <t>- Innvendig lys og en ledig stikkontakt i container.</t>
  </si>
  <si>
    <t>- Hyller og brukerveiledning</t>
  </si>
  <si>
    <t>- Rampe for inn/utkjøring</t>
  </si>
  <si>
    <t>- Jekketralle</t>
  </si>
  <si>
    <t>Tappestasjoner</t>
  </si>
  <si>
    <t>stk</t>
  </si>
  <si>
    <t>13-15 m³ .     …….. str. oppgis</t>
  </si>
  <si>
    <t>Mengde</t>
  </si>
  <si>
    <t>Combotank 1 m³</t>
  </si>
  <si>
    <t>ast</t>
  </si>
  <si>
    <t xml:space="preserve"> </t>
  </si>
  <si>
    <t xml:space="preserve"> Tilbudsskjema</t>
  </si>
  <si>
    <t>Alle priser oppgis i NOK, ekskl. mva.</t>
  </si>
  <si>
    <t>Enhetsprisene omfatter:</t>
  </si>
  <si>
    <t>Opplæring i bruk og vedlikehold 8 timer per år i fem år hver for produktgruppe 1,2 og 5</t>
  </si>
  <si>
    <t xml:space="preserve">5 års service og rammeavtale </t>
  </si>
  <si>
    <t>Alle tekniske krav er angitt i kravspesifikasjon</t>
  </si>
  <si>
    <t>• Hylser for å oppbevare rør/slanger med tilkoblingsutstyr og nødstrømsaggregat</t>
  </si>
  <si>
    <t>Logo ca 5x2 m begge sider med påskrift</t>
  </si>
  <si>
    <t>"NØDVANN Haugalandet og Sunnhordland"</t>
  </si>
  <si>
    <t>Påført kommunevåpen for alle deltakerkommner</t>
  </si>
  <si>
    <t xml:space="preserve">A  Tanker for transport av vann </t>
  </si>
  <si>
    <t>Logo  begge sider med påskrift «NØDVANN Haugalandet og Sunnhordland" med kommunevåpen med alle kommunene»</t>
  </si>
  <si>
    <r>
      <t>Combotank 1m</t>
    </r>
    <r>
      <rPr>
        <sz val="11"/>
        <color theme="1"/>
        <rFont val="Calibri"/>
        <family val="2"/>
      </rPr>
      <t>³</t>
    </r>
  </si>
  <si>
    <t xml:space="preserve">Stk </t>
  </si>
  <si>
    <t>Steril engangssekk i tanken</t>
  </si>
  <si>
    <t>Overtrekk vinter/sammer</t>
  </si>
  <si>
    <t>Tilegg:stativ og antibach</t>
  </si>
  <si>
    <t>Fyllebrygge/stativ (til combitank) 1 m opp til</t>
  </si>
  <si>
    <t>tank</t>
  </si>
  <si>
    <t>Pose merket "DRIKKEVANN"</t>
  </si>
  <si>
    <t>posen skal ha solid bæregrep</t>
  </si>
  <si>
    <t>Posen skal lett kunne fylles og brukes</t>
  </si>
  <si>
    <r>
      <t>Ekstra tappekraner til 1m</t>
    </r>
    <r>
      <rPr>
        <sz val="11"/>
        <color theme="1"/>
        <rFont val="Calibri"/>
        <family val="2"/>
      </rPr>
      <t xml:space="preserve">³ tank </t>
    </r>
  </si>
  <si>
    <t>(min 6 tappepunkter)</t>
  </si>
  <si>
    <t>Alle priser blir evaluert på linjenivå.</t>
  </si>
  <si>
    <t>B Opsjon på isolert tank</t>
  </si>
  <si>
    <t>Sum for evaluering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</si>
</sst>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_ [$kr-414]\ * #,##0.00_ ;_ [$kr-414]\ * \-#,##0.00_ ;_ [$kr-414]\ * &quot;-&quot;??_ ;_ @_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365F91"/>
      <name val="Trebuchet MS"/>
      <family val="2"/>
    </font>
    <font>
      <b/>
      <sz val="11"/>
      <color theme="1"/>
      <name val="Calibri"/>
      <family val="2"/>
    </font>
    <font>
      <b/>
      <sz val="10"/>
      <color theme="1"/>
      <name val="Palatino Linotype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</border>
    <border>
      <left/>
      <right style="medium">
        <color rgb="FF000000"/>
      </right>
      <top style="double">
        <color rgb="FF000000"/>
      </top>
      <bottom/>
    </border>
    <border>
      <left style="thin"/>
      <right style="medium">
        <color rgb="FF000000"/>
      </right>
      <top style="thin"/>
      <bottom/>
    </border>
    <border>
      <left/>
      <right style="medium">
        <color rgb="FF000000"/>
      </right>
      <top style="thin"/>
      <bottom/>
    </border>
    <border>
      <left style="medium">
        <color rgb="FF000000"/>
      </left>
      <right style="medium">
        <color rgb="FF000000"/>
      </right>
      <top style="thin"/>
      <bottom/>
    </border>
    <border>
      <left style="thin"/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thin"/>
      <right style="medium">
        <color rgb="FF000000"/>
      </right>
      <top/>
      <bottom style="thin"/>
    </border>
    <border>
      <left/>
      <right style="medium">
        <color rgb="FF000000"/>
      </right>
      <top/>
      <bottom style="thin"/>
    </border>
    <border>
      <left style="medium">
        <color rgb="FF000000"/>
      </left>
      <right style="medium">
        <color rgb="FF000000"/>
      </right>
      <top/>
      <bottom style="thin"/>
    </border>
    <border>
      <left style="double">
        <color rgb="FF000000"/>
      </left>
      <right style="medium">
        <color rgb="FF000000"/>
      </right>
      <top/>
      <bottom/>
    </border>
    <border>
      <left style="thin"/>
      <right style="medium">
        <color rgb="FF000000"/>
      </right>
      <top style="thin"/>
      <bottom style="thin"/>
    </border>
    <border>
      <left/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double">
        <color rgb="FF000000"/>
      </right>
      <top style="double">
        <color rgb="FF000000"/>
      </top>
      <bottom/>
    </border>
    <border>
      <left style="medium">
        <color rgb="FF000000"/>
      </left>
      <right style="thin"/>
      <top style="thin"/>
      <bottom/>
    </border>
    <border>
      <left style="medium">
        <color rgb="FF000000"/>
      </left>
      <right style="thin"/>
      <top/>
      <bottom/>
    </border>
    <border>
      <left style="medium">
        <color rgb="FF000000"/>
      </left>
      <right style="thin"/>
      <top/>
      <bottom style="thin"/>
    </border>
    <border>
      <left style="medium">
        <color rgb="FF000000"/>
      </left>
      <right style="double">
        <color rgb="FF000000"/>
      </right>
      <top/>
      <bottom/>
    </border>
    <border>
      <left style="medium">
        <color rgb="FF000000"/>
      </left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 style="double">
        <color rgb="FF000000"/>
      </top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>
        <color rgb="FF000000"/>
      </left>
      <right/>
      <top style="thin"/>
      <bottom/>
    </border>
    <border>
      <left style="medium">
        <color rgb="FF000000"/>
      </left>
      <right/>
      <top/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>
        <color rgb="FF000000"/>
      </left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>
        <color rgb="FF000000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0" fontId="0" fillId="2" borderId="10" xfId="0" applyFill="1" applyBorder="1" applyAlignment="1">
      <alignment vertical="top" wrapText="1"/>
    </xf>
    <xf numFmtId="0" fontId="0" fillId="2" borderId="0" xfId="0" applyFill="1"/>
    <xf numFmtId="0" fontId="4" fillId="3" borderId="1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top" wrapText="1"/>
    </xf>
    <xf numFmtId="0" fontId="0" fillId="2" borderId="16" xfId="0" applyFill="1" applyBorder="1"/>
    <xf numFmtId="0" fontId="0" fillId="2" borderId="17" xfId="0" applyFill="1" applyBorder="1"/>
    <xf numFmtId="164" fontId="0" fillId="0" borderId="0" xfId="20" applyNumberFormat="1" applyFont="1"/>
    <xf numFmtId="164" fontId="4" fillId="2" borderId="18" xfId="20" applyNumberFormat="1" applyFont="1" applyFill="1" applyBorder="1" applyAlignment="1">
      <alignment horizontal="center" vertical="center" wrapText="1"/>
    </xf>
    <xf numFmtId="164" fontId="4" fillId="2" borderId="19" xfId="20" applyNumberFormat="1" applyFont="1" applyFill="1" applyBorder="1" applyAlignment="1">
      <alignment horizontal="center" vertical="center" wrapText="1"/>
    </xf>
    <xf numFmtId="164" fontId="4" fillId="2" borderId="20" xfId="20" applyNumberFormat="1" applyFont="1" applyFill="1" applyBorder="1" applyAlignment="1">
      <alignment horizontal="center" vertical="center" wrapText="1"/>
    </xf>
    <xf numFmtId="164" fontId="4" fillId="2" borderId="21" xfId="20" applyNumberFormat="1" applyFont="1" applyFill="1" applyBorder="1" applyAlignment="1">
      <alignment horizontal="center" vertical="center" wrapText="1"/>
    </xf>
    <xf numFmtId="164" fontId="4" fillId="2" borderId="22" xfId="20" applyNumberFormat="1" applyFont="1" applyFill="1" applyBorder="1" applyAlignment="1">
      <alignment horizontal="center" vertical="center" wrapText="1"/>
    </xf>
    <xf numFmtId="164" fontId="4" fillId="2" borderId="23" xfId="20" applyNumberFormat="1" applyFont="1" applyFill="1" applyBorder="1" applyAlignment="1">
      <alignment horizontal="center" vertical="center" wrapText="1"/>
    </xf>
    <xf numFmtId="164" fontId="0" fillId="2" borderId="24" xfId="20" applyNumberFormat="1" applyFont="1" applyFill="1" applyBorder="1"/>
    <xf numFmtId="164" fontId="0" fillId="2" borderId="0" xfId="20" applyNumberFormat="1" applyFont="1" applyFill="1"/>
    <xf numFmtId="0" fontId="5" fillId="0" borderId="0" xfId="0" applyFont="1" applyAlignment="1">
      <alignment vertical="center"/>
    </xf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164" fontId="4" fillId="2" borderId="27" xfId="20" applyNumberFormat="1" applyFont="1" applyFill="1" applyBorder="1" applyAlignment="1">
      <alignment horizontal="center" vertical="center" wrapText="1"/>
    </xf>
    <xf numFmtId="164" fontId="4" fillId="2" borderId="29" xfId="20" applyNumberFormat="1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164" fontId="4" fillId="2" borderId="35" xfId="20" applyNumberFormat="1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/>
    </xf>
    <xf numFmtId="0" fontId="0" fillId="2" borderId="29" xfId="0" applyFill="1" applyBorder="1"/>
    <xf numFmtId="0" fontId="0" fillId="2" borderId="38" xfId="0" applyFill="1" applyBorder="1"/>
    <xf numFmtId="0" fontId="4" fillId="2" borderId="37" xfId="0" applyFont="1" applyFill="1" applyBorder="1" applyAlignment="1">
      <alignment horizontal="center" vertical="center" wrapText="1"/>
    </xf>
    <xf numFmtId="164" fontId="4" fillId="2" borderId="37" xfId="20" applyNumberFormat="1" applyFont="1" applyFill="1" applyBorder="1" applyAlignment="1">
      <alignment horizontal="center" vertical="center" wrapText="1"/>
    </xf>
    <xf numFmtId="164" fontId="0" fillId="2" borderId="29" xfId="20" applyNumberFormat="1" applyFont="1" applyFill="1" applyBorder="1"/>
    <xf numFmtId="164" fontId="0" fillId="2" borderId="38" xfId="20" applyNumberFormat="1" applyFont="1" applyFill="1" applyBorder="1"/>
    <xf numFmtId="0" fontId="0" fillId="2" borderId="39" xfId="0" applyFill="1" applyBorder="1"/>
    <xf numFmtId="0" fontId="0" fillId="2" borderId="27" xfId="0" applyFill="1" applyBorder="1" applyAlignment="1">
      <alignment horizontal="center"/>
    </xf>
    <xf numFmtId="165" fontId="0" fillId="2" borderId="0" xfId="0" applyNumberFormat="1" applyFill="1" applyBorder="1"/>
    <xf numFmtId="0" fontId="0" fillId="2" borderId="0" xfId="0" applyFill="1" applyBorder="1"/>
    <xf numFmtId="0" fontId="0" fillId="2" borderId="40" xfId="0" applyFill="1" applyBorder="1"/>
    <xf numFmtId="0" fontId="0" fillId="2" borderId="38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39" xfId="0" applyFill="1" applyBorder="1" applyAlignment="1">
      <alignment wrapText="1"/>
    </xf>
    <xf numFmtId="164" fontId="0" fillId="2" borderId="42" xfId="20" applyNumberFormat="1" applyFont="1" applyFill="1" applyBorder="1"/>
    <xf numFmtId="0" fontId="4" fillId="2" borderId="27" xfId="0" applyFont="1" applyFill="1" applyBorder="1" applyAlignment="1">
      <alignment horizontal="center" vertical="center" wrapText="1"/>
    </xf>
    <xf numFmtId="0" fontId="0" fillId="3" borderId="43" xfId="0" applyFill="1" applyBorder="1"/>
    <xf numFmtId="0" fontId="0" fillId="2" borderId="44" xfId="0" applyFill="1" applyBorder="1" applyAlignment="1">
      <alignment horizontal="center"/>
    </xf>
    <xf numFmtId="164" fontId="0" fillId="2" borderId="45" xfId="20" applyNumberFormat="1" applyFont="1" applyFill="1" applyBorder="1"/>
    <xf numFmtId="0" fontId="0" fillId="3" borderId="46" xfId="0" applyFill="1" applyBorder="1"/>
    <xf numFmtId="0" fontId="0" fillId="3" borderId="47" xfId="0" applyFill="1" applyBorder="1"/>
    <xf numFmtId="0" fontId="0" fillId="2" borderId="27" xfId="0" applyFill="1" applyBorder="1" applyAlignment="1">
      <alignment horizontal="center" vertical="center"/>
    </xf>
    <xf numFmtId="0" fontId="0" fillId="3" borderId="48" xfId="0" applyFill="1" applyBorder="1"/>
    <xf numFmtId="0" fontId="0" fillId="2" borderId="37" xfId="0" applyFill="1" applyBorder="1"/>
    <xf numFmtId="0" fontId="0" fillId="2" borderId="37" xfId="0" applyFill="1" applyBorder="1" applyAlignment="1">
      <alignment horizontal="center"/>
    </xf>
    <xf numFmtId="164" fontId="0" fillId="2" borderId="37" xfId="20" applyNumberFormat="1" applyFont="1" applyFill="1" applyBorder="1"/>
    <xf numFmtId="0" fontId="6" fillId="2" borderId="16" xfId="0" applyFont="1" applyFill="1" applyBorder="1"/>
    <xf numFmtId="0" fontId="6" fillId="2" borderId="17" xfId="0" applyFont="1" applyFill="1" applyBorder="1"/>
    <xf numFmtId="164" fontId="6" fillId="2" borderId="37" xfId="2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workbookViewId="0" topLeftCell="A1">
      <selection activeCell="E96" sqref="E96"/>
    </sheetView>
  </sheetViews>
  <sheetFormatPr defaultColWidth="11.421875" defaultRowHeight="15"/>
  <cols>
    <col min="1" max="1" width="7.28125" style="0" customWidth="1"/>
    <col min="2" max="2" width="39.8515625" style="0" customWidth="1"/>
    <col min="6" max="6" width="11.421875" style="34" customWidth="1"/>
  </cols>
  <sheetData>
    <row r="1" ht="18.75">
      <c r="A1" s="1" t="s">
        <v>36</v>
      </c>
    </row>
    <row r="2" ht="19.5" thickBot="1">
      <c r="A2" s="1"/>
    </row>
    <row r="3" spans="1:6" ht="16.5" thickBot="1" thickTop="1">
      <c r="A3" s="2" t="s">
        <v>0</v>
      </c>
      <c r="B3" s="49" t="s">
        <v>1</v>
      </c>
      <c r="C3" s="51" t="s">
        <v>2</v>
      </c>
      <c r="D3" s="3" t="s">
        <v>32</v>
      </c>
      <c r="E3" s="3" t="s">
        <v>3</v>
      </c>
      <c r="F3" s="35" t="s">
        <v>4</v>
      </c>
    </row>
    <row r="4" spans="1:6" ht="15">
      <c r="A4" s="4">
        <v>1</v>
      </c>
      <c r="B4" s="50" t="s">
        <v>46</v>
      </c>
      <c r="C4" s="52"/>
      <c r="D4" s="7"/>
      <c r="E4" s="54"/>
      <c r="F4" s="57"/>
    </row>
    <row r="5" spans="1:6" ht="15">
      <c r="A5" s="9"/>
      <c r="B5" s="46" t="s">
        <v>31</v>
      </c>
      <c r="C5" s="53"/>
      <c r="D5" s="12"/>
      <c r="E5" s="55"/>
      <c r="F5" s="58"/>
    </row>
    <row r="6" spans="1:6" ht="15">
      <c r="A6" s="9"/>
      <c r="B6" s="46" t="s">
        <v>5</v>
      </c>
      <c r="C6" s="53"/>
      <c r="D6" s="12"/>
      <c r="E6" s="55"/>
      <c r="F6" s="58"/>
    </row>
    <row r="7" spans="1:6" ht="15">
      <c r="A7" s="9"/>
      <c r="B7" s="46" t="s">
        <v>6</v>
      </c>
      <c r="C7" s="53"/>
      <c r="D7" s="12"/>
      <c r="E7" s="55"/>
      <c r="F7" s="58"/>
    </row>
    <row r="8" spans="1:6" ht="30">
      <c r="A8" s="9"/>
      <c r="B8" s="46" t="s">
        <v>42</v>
      </c>
      <c r="C8" s="53"/>
      <c r="D8" s="12"/>
      <c r="E8" s="55"/>
      <c r="F8" s="58"/>
    </row>
    <row r="9" spans="1:6" ht="15">
      <c r="A9" s="45"/>
      <c r="B9" s="46" t="s">
        <v>7</v>
      </c>
      <c r="C9" s="53"/>
      <c r="D9" s="11"/>
      <c r="E9" s="47"/>
      <c r="F9" s="58"/>
    </row>
    <row r="10" spans="1:6" ht="15">
      <c r="A10" s="44"/>
      <c r="B10" s="46" t="s">
        <v>43</v>
      </c>
      <c r="C10" s="53"/>
      <c r="D10" s="12"/>
      <c r="E10" s="47"/>
      <c r="F10" s="58"/>
    </row>
    <row r="11" spans="1:6" ht="23.25" customHeight="1">
      <c r="A11" s="44"/>
      <c r="B11" s="46" t="s">
        <v>44</v>
      </c>
      <c r="C11" s="53"/>
      <c r="D11" s="12"/>
      <c r="E11" s="47"/>
      <c r="F11" s="58"/>
    </row>
    <row r="12" spans="1:6" ht="30">
      <c r="A12" s="44"/>
      <c r="B12" s="46" t="s">
        <v>45</v>
      </c>
      <c r="C12" s="53" t="s">
        <v>30</v>
      </c>
      <c r="D12" s="48">
        <v>1</v>
      </c>
      <c r="E12" s="56"/>
      <c r="F12" s="58">
        <f>+D12*E9</f>
        <v>0</v>
      </c>
    </row>
    <row r="13" spans="1:6" ht="15">
      <c r="A13" s="44"/>
      <c r="B13" s="46"/>
      <c r="C13" s="53"/>
      <c r="D13" s="12"/>
      <c r="E13" s="47"/>
      <c r="F13" s="58"/>
    </row>
    <row r="14" spans="1:6" ht="15">
      <c r="A14" s="44"/>
      <c r="B14" s="46"/>
      <c r="C14" s="53"/>
      <c r="D14" s="12"/>
      <c r="E14" s="47"/>
      <c r="F14" s="58"/>
    </row>
    <row r="15" spans="1:6" ht="15">
      <c r="A15" s="44"/>
      <c r="B15" s="46" t="s">
        <v>61</v>
      </c>
      <c r="C15" s="53" t="s">
        <v>30</v>
      </c>
      <c r="D15" s="12">
        <v>1</v>
      </c>
      <c r="E15" s="56"/>
      <c r="F15" s="58">
        <f>+D15*E12</f>
        <v>0</v>
      </c>
    </row>
    <row r="16" spans="1:6" ht="15">
      <c r="A16" s="44"/>
      <c r="B16" s="46"/>
      <c r="C16" s="53"/>
      <c r="D16" s="12"/>
      <c r="E16" s="56"/>
      <c r="F16" s="58"/>
    </row>
    <row r="17" spans="1:6" ht="15">
      <c r="A17" s="20"/>
      <c r="B17" s="59"/>
      <c r="C17" s="60"/>
      <c r="D17" s="23"/>
      <c r="E17" s="61"/>
      <c r="F17" s="62"/>
    </row>
    <row r="18" spans="1:6" ht="60">
      <c r="A18" s="14">
        <v>2</v>
      </c>
      <c r="B18" s="15" t="s">
        <v>8</v>
      </c>
      <c r="C18" s="16" t="s">
        <v>30</v>
      </c>
      <c r="D18" s="17">
        <v>1</v>
      </c>
      <c r="E18" s="27"/>
      <c r="F18" s="38">
        <f>+D18*E18</f>
        <v>0</v>
      </c>
    </row>
    <row r="19" spans="1:6" ht="15">
      <c r="A19" s="19"/>
      <c r="B19" s="10"/>
      <c r="C19" s="11"/>
      <c r="D19" s="12"/>
      <c r="E19" s="13"/>
      <c r="F19" s="39"/>
    </row>
    <row r="20" spans="1:6" ht="15">
      <c r="A20" s="4">
        <v>3</v>
      </c>
      <c r="B20" s="5" t="s">
        <v>33</v>
      </c>
      <c r="C20" s="6" t="s">
        <v>30</v>
      </c>
      <c r="D20" s="7">
        <v>25</v>
      </c>
      <c r="E20" s="29"/>
      <c r="F20" s="36">
        <f aca="true" t="shared" si="0" ref="F20:F29">+D20*E20</f>
        <v>0</v>
      </c>
    </row>
    <row r="21" spans="1:6" ht="15">
      <c r="A21" s="9"/>
      <c r="B21" s="10" t="s">
        <v>9</v>
      </c>
      <c r="C21" s="11" t="s">
        <v>30</v>
      </c>
      <c r="D21" s="12">
        <v>200</v>
      </c>
      <c r="E21" s="30"/>
      <c r="F21" s="37">
        <f t="shared" si="0"/>
        <v>0</v>
      </c>
    </row>
    <row r="22" spans="1:6" ht="15">
      <c r="A22" s="9"/>
      <c r="B22" s="10" t="s">
        <v>10</v>
      </c>
      <c r="C22" s="11" t="s">
        <v>30</v>
      </c>
      <c r="D22" s="12">
        <v>10</v>
      </c>
      <c r="E22" s="30"/>
      <c r="F22" s="37">
        <f t="shared" si="0"/>
        <v>0</v>
      </c>
    </row>
    <row r="23" spans="1:6" ht="15">
      <c r="A23" s="14"/>
      <c r="B23" s="15" t="s">
        <v>11</v>
      </c>
      <c r="C23" s="16" t="s">
        <v>34</v>
      </c>
      <c r="D23" s="17">
        <v>10</v>
      </c>
      <c r="E23" s="27"/>
      <c r="F23" s="38">
        <f t="shared" si="0"/>
        <v>0</v>
      </c>
    </row>
    <row r="24" spans="1:6" ht="15">
      <c r="A24" s="19"/>
      <c r="B24" s="10"/>
      <c r="C24" s="11"/>
      <c r="D24" s="12"/>
      <c r="E24" s="13"/>
      <c r="F24" s="39"/>
    </row>
    <row r="25" spans="1:6" ht="30">
      <c r="A25" s="20">
        <v>4</v>
      </c>
      <c r="B25" s="21" t="s">
        <v>12</v>
      </c>
      <c r="C25" s="22" t="s">
        <v>30</v>
      </c>
      <c r="D25" s="23">
        <v>5</v>
      </c>
      <c r="E25" s="28"/>
      <c r="F25" s="40">
        <f t="shared" si="0"/>
        <v>0</v>
      </c>
    </row>
    <row r="26" spans="1:6" ht="15">
      <c r="A26" s="19"/>
      <c r="B26" s="10"/>
      <c r="C26" s="11"/>
      <c r="D26" s="12"/>
      <c r="E26" s="13"/>
      <c r="F26" s="39"/>
    </row>
    <row r="27" spans="1:6" ht="15">
      <c r="A27" s="20">
        <v>5</v>
      </c>
      <c r="B27" s="21" t="s">
        <v>13</v>
      </c>
      <c r="C27" s="22" t="s">
        <v>30</v>
      </c>
      <c r="D27" s="23">
        <v>5</v>
      </c>
      <c r="E27" s="28"/>
      <c r="F27" s="40">
        <f t="shared" si="0"/>
        <v>0</v>
      </c>
    </row>
    <row r="28" spans="1:6" ht="15">
      <c r="A28" s="19"/>
      <c r="B28" s="10"/>
      <c r="C28" s="11"/>
      <c r="D28" s="12"/>
      <c r="E28" s="13"/>
      <c r="F28" s="39"/>
    </row>
    <row r="29" spans="1:6" ht="15">
      <c r="A29" s="20">
        <v>6</v>
      </c>
      <c r="B29" s="21" t="s">
        <v>14</v>
      </c>
      <c r="C29" s="22" t="s">
        <v>30</v>
      </c>
      <c r="D29" s="23">
        <v>3</v>
      </c>
      <c r="E29" s="28"/>
      <c r="F29" s="40">
        <f t="shared" si="0"/>
        <v>0</v>
      </c>
    </row>
    <row r="30" spans="1:6" ht="15">
      <c r="A30" s="19"/>
      <c r="B30" s="10"/>
      <c r="C30" s="11"/>
      <c r="D30" s="12"/>
      <c r="E30" s="13"/>
      <c r="F30" s="39"/>
    </row>
    <row r="31" spans="1:6" ht="30">
      <c r="A31" s="20">
        <v>7</v>
      </c>
      <c r="B31" s="21" t="s">
        <v>15</v>
      </c>
      <c r="C31" s="22" t="s">
        <v>30</v>
      </c>
      <c r="D31" s="23">
        <v>5</v>
      </c>
      <c r="E31" s="28"/>
      <c r="F31" s="40">
        <f>+D31*E31</f>
        <v>0</v>
      </c>
    </row>
    <row r="32" spans="1:6" ht="15">
      <c r="A32" s="19"/>
      <c r="B32" s="10"/>
      <c r="C32" s="11" t="s">
        <v>35</v>
      </c>
      <c r="D32" s="12" t="s">
        <v>35</v>
      </c>
      <c r="E32" s="13"/>
      <c r="F32" s="39"/>
    </row>
    <row r="33" spans="1:6" ht="15">
      <c r="A33" s="4">
        <v>8</v>
      </c>
      <c r="B33" s="5" t="s">
        <v>16</v>
      </c>
      <c r="C33" s="6"/>
      <c r="D33" s="7"/>
      <c r="E33" s="8"/>
      <c r="F33" s="36"/>
    </row>
    <row r="34" spans="1:6" ht="15">
      <c r="A34" s="9"/>
      <c r="B34" s="10" t="s">
        <v>17</v>
      </c>
      <c r="C34" s="11" t="s">
        <v>30</v>
      </c>
      <c r="D34" s="12">
        <v>10000</v>
      </c>
      <c r="E34" s="30"/>
      <c r="F34" s="37">
        <f>+D34*E34</f>
        <v>0</v>
      </c>
    </row>
    <row r="35" spans="1:6" ht="15">
      <c r="A35" s="9"/>
      <c r="B35" s="10" t="s">
        <v>18</v>
      </c>
      <c r="C35" s="11"/>
      <c r="D35" s="12"/>
      <c r="E35" s="13"/>
      <c r="F35" s="37"/>
    </row>
    <row r="36" spans="1:6" ht="15">
      <c r="A36" s="14"/>
      <c r="B36" s="15" t="s">
        <v>19</v>
      </c>
      <c r="C36" s="16"/>
      <c r="D36" s="17"/>
      <c r="E36" s="18"/>
      <c r="F36" s="38"/>
    </row>
    <row r="37" spans="1:6" ht="15">
      <c r="A37" s="19"/>
      <c r="B37" s="10"/>
      <c r="C37" s="11"/>
      <c r="D37" s="12"/>
      <c r="E37" s="13"/>
      <c r="F37" s="39"/>
    </row>
    <row r="38" spans="1:6" ht="15">
      <c r="A38" s="4">
        <v>9</v>
      </c>
      <c r="B38" s="24" t="s">
        <v>20</v>
      </c>
      <c r="C38" s="6"/>
      <c r="D38" s="7"/>
      <c r="E38" s="8"/>
      <c r="F38" s="36"/>
    </row>
    <row r="39" spans="1:6" ht="15">
      <c r="A39" s="9"/>
      <c r="B39" s="10" t="s">
        <v>21</v>
      </c>
      <c r="C39" s="11" t="s">
        <v>30</v>
      </c>
      <c r="D39" s="12">
        <v>1</v>
      </c>
      <c r="E39" s="30"/>
      <c r="F39" s="37">
        <f>+D39*E39</f>
        <v>0</v>
      </c>
    </row>
    <row r="40" spans="1:6" ht="15">
      <c r="A40" s="9"/>
      <c r="B40" s="10" t="s">
        <v>22</v>
      </c>
      <c r="C40" s="11"/>
      <c r="D40" s="12"/>
      <c r="E40" s="13"/>
      <c r="F40" s="37"/>
    </row>
    <row r="41" spans="1:6" ht="15">
      <c r="A41" s="9"/>
      <c r="B41" s="10" t="s">
        <v>23</v>
      </c>
      <c r="C41" s="11"/>
      <c r="D41" s="12"/>
      <c r="E41" s="13"/>
      <c r="F41" s="37"/>
    </row>
    <row r="42" spans="1:6" ht="15">
      <c r="A42" s="9"/>
      <c r="B42" s="10" t="s">
        <v>24</v>
      </c>
      <c r="C42" s="11"/>
      <c r="D42" s="12"/>
      <c r="E42" s="13"/>
      <c r="F42" s="37"/>
    </row>
    <row r="43" spans="1:6" ht="30">
      <c r="A43" s="9"/>
      <c r="B43" s="10" t="s">
        <v>25</v>
      </c>
      <c r="C43" s="11"/>
      <c r="D43" s="12"/>
      <c r="E43" s="13"/>
      <c r="F43" s="37"/>
    </row>
    <row r="44" spans="1:6" ht="15">
      <c r="A44" s="9"/>
      <c r="B44" s="10" t="s">
        <v>26</v>
      </c>
      <c r="C44" s="11"/>
      <c r="D44" s="12"/>
      <c r="E44" s="13"/>
      <c r="F44" s="37"/>
    </row>
    <row r="45" spans="1:6" ht="15">
      <c r="A45" s="9"/>
      <c r="B45" s="10" t="s">
        <v>27</v>
      </c>
      <c r="C45" s="11"/>
      <c r="D45" s="12"/>
      <c r="E45" s="13"/>
      <c r="F45" s="37"/>
    </row>
    <row r="46" spans="1:6" ht="15">
      <c r="A46" s="9"/>
      <c r="B46" s="10" t="s">
        <v>28</v>
      </c>
      <c r="C46" s="11"/>
      <c r="D46" s="12"/>
      <c r="E46" s="13"/>
      <c r="F46" s="37"/>
    </row>
    <row r="47" spans="1:6" ht="45">
      <c r="A47" s="14"/>
      <c r="B47" s="15" t="s">
        <v>47</v>
      </c>
      <c r="C47" s="16"/>
      <c r="D47" s="17"/>
      <c r="E47" s="18"/>
      <c r="F47" s="38"/>
    </row>
    <row r="48" spans="1:6" ht="15">
      <c r="A48" s="19"/>
      <c r="B48" s="10"/>
      <c r="C48" s="11"/>
      <c r="D48" s="12"/>
      <c r="E48" s="13"/>
      <c r="F48" s="39"/>
    </row>
    <row r="49" spans="1:6" ht="15">
      <c r="A49" s="4">
        <v>10</v>
      </c>
      <c r="B49" s="5" t="s">
        <v>29</v>
      </c>
      <c r="C49" s="6" t="s">
        <v>30</v>
      </c>
      <c r="D49" s="7">
        <v>5</v>
      </c>
      <c r="E49" s="29"/>
      <c r="F49" s="36">
        <f>+D49*E49</f>
        <v>0</v>
      </c>
    </row>
    <row r="50" spans="1:6" ht="15">
      <c r="A50" s="14"/>
      <c r="B50" s="25"/>
      <c r="C50" s="25"/>
      <c r="D50" s="25"/>
      <c r="E50" s="18"/>
      <c r="F50" s="38"/>
    </row>
    <row r="51" spans="1:6" ht="15.75" thickBot="1">
      <c r="A51" s="19"/>
      <c r="B51" s="31"/>
      <c r="C51" s="31"/>
      <c r="D51" s="31"/>
      <c r="E51" s="13"/>
      <c r="F51" s="39"/>
    </row>
    <row r="52" spans="1:6" ht="15.75" thickBot="1">
      <c r="A52" s="32" t="s">
        <v>4</v>
      </c>
      <c r="B52" s="33"/>
      <c r="C52" s="33"/>
      <c r="D52" s="33"/>
      <c r="E52" s="33"/>
      <c r="F52" s="41">
        <f>SUM(F4:F50)</f>
        <v>0</v>
      </c>
    </row>
    <row r="53" spans="1:6" ht="15">
      <c r="A53" s="26"/>
      <c r="B53" s="26"/>
      <c r="C53" s="26"/>
      <c r="D53" s="26"/>
      <c r="E53" s="26"/>
      <c r="F53" s="42"/>
    </row>
    <row r="56" ht="15">
      <c r="A56" s="43" t="s">
        <v>37</v>
      </c>
    </row>
    <row r="57" ht="15">
      <c r="A57" s="43" t="s">
        <v>38</v>
      </c>
    </row>
    <row r="58" ht="15">
      <c r="A58" s="43" t="s">
        <v>39</v>
      </c>
    </row>
    <row r="59" ht="15">
      <c r="A59" s="43" t="s">
        <v>40</v>
      </c>
    </row>
    <row r="60" ht="15">
      <c r="A60" s="43" t="s">
        <v>41</v>
      </c>
    </row>
    <row r="62" ht="15">
      <c r="A62" s="43" t="s">
        <v>60</v>
      </c>
    </row>
    <row r="65" ht="15.75" thickBot="1"/>
    <row r="66" spans="1:6" ht="15.75" thickBot="1">
      <c r="A66" s="63" t="s">
        <v>0</v>
      </c>
      <c r="B66" s="64" t="s">
        <v>1</v>
      </c>
      <c r="C66" s="65" t="s">
        <v>2</v>
      </c>
      <c r="D66" s="69" t="s">
        <v>32</v>
      </c>
      <c r="E66" s="82" t="s">
        <v>3</v>
      </c>
      <c r="F66" s="70" t="s">
        <v>4</v>
      </c>
    </row>
    <row r="67" spans="1:6" ht="15.75" thickBot="1">
      <c r="A67" s="88">
        <v>1</v>
      </c>
      <c r="B67" s="73" t="s">
        <v>48</v>
      </c>
      <c r="C67" s="74" t="s">
        <v>49</v>
      </c>
      <c r="D67" s="79">
        <v>12</v>
      </c>
      <c r="E67" s="83"/>
      <c r="F67" s="81">
        <f>+D67*E67</f>
        <v>0</v>
      </c>
    </row>
    <row r="68" spans="1:6" ht="15.75" thickBot="1">
      <c r="A68" s="67"/>
      <c r="B68" s="75" t="s">
        <v>50</v>
      </c>
      <c r="C68" s="66" t="s">
        <v>49</v>
      </c>
      <c r="D68" s="84">
        <v>312</v>
      </c>
      <c r="E68" s="86"/>
      <c r="F68" s="81">
        <f aca="true" t="shared" si="1" ref="F68:F70">+D68*E68</f>
        <v>0</v>
      </c>
    </row>
    <row r="69" spans="1:6" ht="15.75" thickBot="1">
      <c r="A69" s="67"/>
      <c r="B69" s="76" t="s">
        <v>51</v>
      </c>
      <c r="C69" s="66" t="s">
        <v>49</v>
      </c>
      <c r="D69" s="84">
        <v>3</v>
      </c>
      <c r="E69" s="87"/>
      <c r="F69" s="81">
        <f t="shared" si="1"/>
        <v>0</v>
      </c>
    </row>
    <row r="70" spans="1:6" ht="15.75" thickBot="1">
      <c r="A70" s="67"/>
      <c r="B70" s="76" t="s">
        <v>52</v>
      </c>
      <c r="C70" s="66" t="s">
        <v>49</v>
      </c>
      <c r="D70" s="84">
        <v>1</v>
      </c>
      <c r="E70" s="87"/>
      <c r="F70" s="81">
        <f t="shared" si="1"/>
        <v>0</v>
      </c>
    </row>
    <row r="71" spans="1:6" ht="15.75" thickBot="1">
      <c r="A71" s="90"/>
      <c r="B71" s="33"/>
      <c r="C71" s="91"/>
      <c r="D71" s="91"/>
      <c r="E71" s="90"/>
      <c r="F71" s="92"/>
    </row>
    <row r="72" spans="1:6" ht="15">
      <c r="A72" s="66">
        <v>2</v>
      </c>
      <c r="B72" s="76" t="s">
        <v>53</v>
      </c>
      <c r="C72" s="66" t="s">
        <v>49</v>
      </c>
      <c r="D72" s="84">
        <v>14</v>
      </c>
      <c r="E72" s="89"/>
      <c r="F72" s="85">
        <f>+D72*E72</f>
        <v>0</v>
      </c>
    </row>
    <row r="73" spans="1:6" ht="15">
      <c r="A73" s="67"/>
      <c r="B73" s="76" t="s">
        <v>54</v>
      </c>
      <c r="C73" s="66"/>
      <c r="D73" s="66"/>
      <c r="E73" s="67"/>
      <c r="F73" s="71"/>
    </row>
    <row r="74" spans="1:6" ht="15.75" thickBot="1">
      <c r="A74" s="68"/>
      <c r="B74" s="77"/>
      <c r="C74" s="78"/>
      <c r="D74" s="78"/>
      <c r="E74" s="68"/>
      <c r="F74" s="72"/>
    </row>
    <row r="75" spans="1:6" ht="15.75" thickBot="1">
      <c r="A75" s="67"/>
      <c r="B75" s="26"/>
      <c r="C75" s="66"/>
      <c r="D75" s="66"/>
      <c r="E75" s="67"/>
      <c r="F75" s="71"/>
    </row>
    <row r="76" spans="1:6" ht="15">
      <c r="A76" s="74">
        <v>3</v>
      </c>
      <c r="B76" s="80" t="s">
        <v>58</v>
      </c>
      <c r="C76" s="74" t="s">
        <v>49</v>
      </c>
      <c r="D76" s="79">
        <v>5</v>
      </c>
      <c r="E76" s="83"/>
      <c r="F76" s="81">
        <f>+D76*E76</f>
        <v>0</v>
      </c>
    </row>
    <row r="77" spans="1:6" ht="15.75" thickBot="1">
      <c r="A77" s="68"/>
      <c r="B77" s="77" t="s">
        <v>59</v>
      </c>
      <c r="C77" s="78"/>
      <c r="D77" s="78"/>
      <c r="E77" s="68"/>
      <c r="F77" s="72"/>
    </row>
    <row r="78" spans="1:6" ht="15.75" thickBot="1">
      <c r="A78" s="90"/>
      <c r="B78" s="33"/>
      <c r="C78" s="91"/>
      <c r="D78" s="91"/>
      <c r="E78" s="90"/>
      <c r="F78" s="92"/>
    </row>
    <row r="79" spans="1:6" ht="15">
      <c r="A79" s="67">
        <v>4</v>
      </c>
      <c r="B79" s="76" t="s">
        <v>16</v>
      </c>
      <c r="C79" s="66" t="s">
        <v>49</v>
      </c>
      <c r="D79" s="84">
        <v>1500</v>
      </c>
      <c r="E79" s="89"/>
      <c r="F79" s="85">
        <f>+D79*E79</f>
        <v>0</v>
      </c>
    </row>
    <row r="80" spans="1:6" ht="15">
      <c r="A80" s="67"/>
      <c r="B80" s="76" t="s">
        <v>55</v>
      </c>
      <c r="C80" s="66"/>
      <c r="D80" s="66"/>
      <c r="E80" s="67"/>
      <c r="F80" s="71"/>
    </row>
    <row r="81" spans="1:6" ht="15">
      <c r="A81" s="67"/>
      <c r="B81" s="76" t="s">
        <v>56</v>
      </c>
      <c r="C81" s="66"/>
      <c r="D81" s="67"/>
      <c r="E81" s="67"/>
      <c r="F81" s="71"/>
    </row>
    <row r="82" spans="1:6" ht="15.75" thickBot="1">
      <c r="A82" s="68"/>
      <c r="B82" s="77" t="s">
        <v>57</v>
      </c>
      <c r="C82" s="78"/>
      <c r="D82" s="68"/>
      <c r="E82" s="68"/>
      <c r="F82" s="72"/>
    </row>
    <row r="83" spans="1:6" ht="15">
      <c r="A83" s="26"/>
      <c r="B83" s="26"/>
      <c r="C83" s="67"/>
      <c r="D83" s="67"/>
      <c r="E83" s="67"/>
      <c r="F83" s="71"/>
    </row>
    <row r="84" spans="1:6" ht="15.75" thickBot="1">
      <c r="A84" s="26"/>
      <c r="B84" s="26"/>
      <c r="C84" s="68"/>
      <c r="D84" s="68"/>
      <c r="E84" s="68"/>
      <c r="F84" s="72">
        <f>SUM(F67:F82)</f>
        <v>0</v>
      </c>
    </row>
    <row r="86" ht="15.75" thickBot="1"/>
    <row r="87" spans="1:6" ht="15.75" thickBot="1">
      <c r="A87" s="93" t="s">
        <v>62</v>
      </c>
      <c r="B87" s="94"/>
      <c r="C87" s="94"/>
      <c r="D87" s="94"/>
      <c r="E87" s="94"/>
      <c r="F87" s="95">
        <f>+F52+F84</f>
        <v>0</v>
      </c>
    </row>
  </sheetData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Karmøy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 Elias Sandvig</dc:creator>
  <cp:keywords/>
  <dc:description/>
  <cp:lastModifiedBy>Thor Elias Sandvig</cp:lastModifiedBy>
  <cp:lastPrinted>2023-01-12T12:17:17Z</cp:lastPrinted>
  <dcterms:created xsi:type="dcterms:W3CDTF">2023-01-12T11:48:58Z</dcterms:created>
  <dcterms:modified xsi:type="dcterms:W3CDTF">2023-03-31T13:09:05Z</dcterms:modified>
  <cp:category/>
  <cp:version/>
  <cp:contentType/>
  <cp:contentStatus/>
</cp:coreProperties>
</file>