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65416" yWindow="65416" windowWidth="38640" windowHeight="21240" activeTab="0"/>
  </bookViews>
  <sheets>
    <sheet name="Sheet1" sheetId="25" r:id="rId1"/>
  </sheets>
  <definedNames>
    <definedName name="_xlnm.Print_Area" localSheetId="0">'Sheet1'!$A$1:$G$164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<sst xmlns="http://schemas.openxmlformats.org/spreadsheetml/2006/main" count="331" uniqueCount="57">
  <si>
    <t>Beskrivelse</t>
  </si>
  <si>
    <t>Dim.</t>
  </si>
  <si>
    <t>Merknad</t>
  </si>
  <si>
    <t>Reduksjonsflens</t>
  </si>
  <si>
    <t>V2</t>
  </si>
  <si>
    <t>Flensemuffe for PVC</t>
  </si>
  <si>
    <t>V5</t>
  </si>
  <si>
    <t>V6</t>
  </si>
  <si>
    <t>V7</t>
  </si>
  <si>
    <t>V8</t>
  </si>
  <si>
    <t>V9</t>
  </si>
  <si>
    <t>V10</t>
  </si>
  <si>
    <t>V12</t>
  </si>
  <si>
    <t>V14</t>
  </si>
  <si>
    <t>V15</t>
  </si>
  <si>
    <t>V16</t>
  </si>
  <si>
    <t>V17</t>
  </si>
  <si>
    <t>Antall</t>
  </si>
  <si>
    <t>Brannventilpakke</t>
  </si>
  <si>
    <t>Tyton flensemuffe</t>
  </si>
  <si>
    <t>Kum</t>
  </si>
  <si>
    <t>Sum</t>
  </si>
  <si>
    <t>Enh.pris</t>
  </si>
  <si>
    <t>SUM</t>
  </si>
  <si>
    <t>250x200</t>
  </si>
  <si>
    <t>KK kjøper inn</t>
  </si>
  <si>
    <t>Elektromagnetisk vannmåler</t>
  </si>
  <si>
    <t>Glattløps sluseventil</t>
  </si>
  <si>
    <t>Med nøkkeltopper</t>
  </si>
  <si>
    <t>Innbygningsstykke type PZ</t>
  </si>
  <si>
    <t>200x100</t>
  </si>
  <si>
    <t>200x150</t>
  </si>
  <si>
    <t>Blindflens med Esco Lock eller tilsvarende og overgang til Ø 50 mm PE</t>
  </si>
  <si>
    <t>Samleflens med 4 stk. bakkekraner</t>
  </si>
  <si>
    <t>PE 100 SDR 11 sveisekrage m/løsflens</t>
  </si>
  <si>
    <t>Ventilkryss med pluggende serviceventiler og brannventilavstikker</t>
  </si>
  <si>
    <t>V18</t>
  </si>
  <si>
    <t>V23</t>
  </si>
  <si>
    <t>Dobbeltvirkende lufteventil type AVK 701/40 eller tilsvarende</t>
  </si>
  <si>
    <t>Blindflens</t>
  </si>
  <si>
    <t>V11</t>
  </si>
  <si>
    <t>V13</t>
  </si>
  <si>
    <t>V19</t>
  </si>
  <si>
    <t>V22</t>
  </si>
  <si>
    <t>V5-V</t>
  </si>
  <si>
    <t>Reduksjonskrage PE 100 RC SDR 11 med løsflens</t>
  </si>
  <si>
    <t>Ventil-T med pluggende serviceventiler og brannventilavstikker</t>
  </si>
  <si>
    <t>Mellomring med Esco Lock eller tilsvarende og bakkekran med overgang til 2" lufteventil</t>
  </si>
  <si>
    <t>Mellomring med Esco Lock eller tilsvarende og bakkekran med overgang til Ø 50 mm PE</t>
  </si>
  <si>
    <t>Mellomring med Esco Lock eller tilsvarende og bakkekran med overgang til Ø 40 mm PE</t>
  </si>
  <si>
    <t>Blindflens med Esco Lock eller tilsvarende og overgang til Ø 40 mm PE</t>
  </si>
  <si>
    <t>V3A</t>
  </si>
  <si>
    <t>V3B</t>
  </si>
  <si>
    <t>Kombikryss med 1 stk. DN 200 og 3 stk. DN 150 mm sluseventiler med pluggede serviceventiler</t>
  </si>
  <si>
    <t>300x100</t>
  </si>
  <si>
    <t xml:space="preserve">Flense T-rør med brannventilavstikker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</si>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</sst>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/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COWI 2015">
  <a:themeElements>
    <a:clrScheme name="COWI 2015">
      <a:dk1>
        <a:srgbClr val="000000"/>
      </a:dk1>
      <a:lt1>
        <a:sysClr val="window" lastClr="FFFFFF"/>
      </a:lt1>
      <a:dk2>
        <a:srgbClr val="58595B"/>
      </a:dk2>
      <a:lt2>
        <a:srgbClr val="D0C7BD"/>
      </a:lt2>
      <a:accent1>
        <a:srgbClr val="435A69"/>
      </a:accent1>
      <a:accent2>
        <a:srgbClr val="9DB8AF"/>
      </a:accent2>
      <a:accent3>
        <a:srgbClr val="F04E23"/>
      </a:accent3>
      <a:accent4>
        <a:srgbClr val="B3D455"/>
      </a:accent4>
      <a:accent5>
        <a:srgbClr val="009CDE"/>
      </a:accent5>
      <a:accent6>
        <a:srgbClr val="FBDB65"/>
      </a:accent6>
      <a:hlink>
        <a:srgbClr val="F04E23"/>
      </a:hlink>
      <a:folHlink>
        <a:srgbClr val="867E78"/>
      </a:folHlink>
    </a:clrScheme>
    <a:fontScheme name="COWI 2015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COWI 2015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OWI 2015" id="{C7D874C8-2039-466C-AD55-84BC20614C70}" vid="{A091C50E-1C2A-4C41-BA23-8AE5D2A8BD9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AEE96-7C0D-4527-8AAA-6268845AFB00}">
  <dimension ref="A1:G177"/>
  <sheetViews>
    <sheetView tabSelected="1" view="pageBreakPreview" zoomScaleSheetLayoutView="100" workbookViewId="0" topLeftCell="A1">
      <selection activeCell="D156" sqref="D156"/>
    </sheetView>
  </sheetViews>
  <sheetFormatPr defaultColWidth="9.00390625" defaultRowHeight="11.25"/>
  <cols>
    <col min="1" max="1" width="5.875" style="2" customWidth="1"/>
    <col min="2" max="2" width="5.25390625" style="2" customWidth="1"/>
    <col min="3" max="3" width="8.375" style="2" customWidth="1"/>
    <col min="4" max="4" width="71.50390625" style="2" customWidth="1"/>
    <col min="5" max="5" width="16.625" style="2" customWidth="1"/>
    <col min="6" max="6" width="9.00390625" style="3" customWidth="1"/>
    <col min="7" max="7" width="9.00390625" style="2" customWidth="1"/>
    <col min="8" max="8" width="37.875" style="2" customWidth="1"/>
    <col min="9" max="16384" width="9.00390625" style="2" customWidth="1"/>
  </cols>
  <sheetData>
    <row r="1" spans="1:7" ht="11.25">
      <c r="A1" s="33" t="s">
        <v>20</v>
      </c>
      <c r="B1" s="34" t="s">
        <v>17</v>
      </c>
      <c r="C1" s="34" t="s">
        <v>1</v>
      </c>
      <c r="D1" s="35" t="s">
        <v>0</v>
      </c>
      <c r="E1" s="35" t="s">
        <v>2</v>
      </c>
      <c r="F1" s="33" t="s">
        <v>22</v>
      </c>
      <c r="G1" s="33" t="s">
        <v>21</v>
      </c>
    </row>
    <row r="2" spans="1:7" ht="12" customHeight="1">
      <c r="A2" s="68" t="s">
        <v>4</v>
      </c>
      <c r="B2" s="23">
        <v>1</v>
      </c>
      <c r="C2" s="7" t="s">
        <v>54</v>
      </c>
      <c r="D2" s="40" t="s">
        <v>55</v>
      </c>
      <c r="E2" s="13"/>
      <c r="F2" s="66"/>
      <c r="G2" s="67">
        <f>B2*F2</f>
        <v>0</v>
      </c>
    </row>
    <row r="3" spans="1:7" ht="12" customHeight="1">
      <c r="A3" s="69"/>
      <c r="B3" s="24">
        <v>1</v>
      </c>
      <c r="C3" s="65">
        <v>300</v>
      </c>
      <c r="D3" s="11" t="s">
        <v>27</v>
      </c>
      <c r="E3" s="11" t="s">
        <v>28</v>
      </c>
      <c r="F3" s="17"/>
      <c r="G3" s="20">
        <f>B3*F3</f>
        <v>0</v>
      </c>
    </row>
    <row r="4" spans="1:7" ht="11.25">
      <c r="A4" s="69"/>
      <c r="B4" s="24">
        <v>1</v>
      </c>
      <c r="C4" s="8">
        <v>100</v>
      </c>
      <c r="D4" s="45" t="s">
        <v>18</v>
      </c>
      <c r="E4" s="11"/>
      <c r="F4" s="17"/>
      <c r="G4" s="20">
        <f>B4*F4</f>
        <v>0</v>
      </c>
    </row>
    <row r="5" spans="1:7" ht="11.25">
      <c r="A5" s="69"/>
      <c r="B5" s="24">
        <v>2</v>
      </c>
      <c r="C5" s="8">
        <v>300</v>
      </c>
      <c r="D5" s="45" t="s">
        <v>19</v>
      </c>
      <c r="E5" s="14"/>
      <c r="F5" s="17"/>
      <c r="G5" s="20">
        <f>B5*F5</f>
        <v>0</v>
      </c>
    </row>
    <row r="6" spans="1:7" ht="11.25">
      <c r="A6" s="70"/>
      <c r="B6" s="25">
        <v>1</v>
      </c>
      <c r="C6" s="9">
        <v>100</v>
      </c>
      <c r="D6" s="50" t="s">
        <v>39</v>
      </c>
      <c r="E6" s="15"/>
      <c r="F6" s="18"/>
      <c r="G6" s="21">
        <f>B6*F6</f>
        <v>0</v>
      </c>
    </row>
    <row r="7" spans="1:7" ht="11.25">
      <c r="A7" s="4"/>
      <c r="B7" s="4"/>
      <c r="C7" s="4"/>
      <c r="D7" s="5"/>
      <c r="E7" s="6"/>
      <c r="F7" s="22" t="s">
        <v>23</v>
      </c>
      <c r="G7" s="22">
        <f>SUM(G2:G6)</f>
        <v>0</v>
      </c>
    </row>
    <row r="8" spans="1:7" ht="11.25">
      <c r="A8" s="4"/>
      <c r="B8" s="4"/>
      <c r="C8" s="4"/>
      <c r="D8" s="5"/>
      <c r="E8" s="6"/>
      <c r="F8" s="1"/>
      <c r="G8" s="1"/>
    </row>
    <row r="9" spans="1:7" ht="11.25">
      <c r="A9" s="33" t="s">
        <v>20</v>
      </c>
      <c r="B9" s="34" t="s">
        <v>17</v>
      </c>
      <c r="C9" s="34" t="s">
        <v>1</v>
      </c>
      <c r="D9" s="35" t="s">
        <v>0</v>
      </c>
      <c r="E9" s="35" t="s">
        <v>2</v>
      </c>
      <c r="F9" s="33" t="s">
        <v>22</v>
      </c>
      <c r="G9" s="33" t="s">
        <v>21</v>
      </c>
    </row>
    <row r="10" spans="1:7" ht="11.25">
      <c r="A10" s="29" t="s">
        <v>51</v>
      </c>
      <c r="B10" s="29">
        <v>1</v>
      </c>
      <c r="C10" s="29">
        <v>300</v>
      </c>
      <c r="D10" s="30" t="s">
        <v>19</v>
      </c>
      <c r="E10" s="31"/>
      <c r="F10" s="32"/>
      <c r="G10" s="22">
        <f>B10*F10</f>
        <v>0</v>
      </c>
    </row>
    <row r="11" spans="1:7" ht="11.25">
      <c r="A11" s="4"/>
      <c r="B11" s="4"/>
      <c r="C11" s="4"/>
      <c r="D11" s="5"/>
      <c r="E11" s="6"/>
      <c r="F11" s="22" t="s">
        <v>23</v>
      </c>
      <c r="G11" s="22">
        <f>SUM(G10:G10)</f>
        <v>0</v>
      </c>
    </row>
    <row r="12" spans="1:7" ht="11.25">
      <c r="A12" s="4"/>
      <c r="B12" s="4"/>
      <c r="C12" s="4"/>
      <c r="D12" s="5"/>
      <c r="E12" s="6"/>
      <c r="F12" s="1"/>
      <c r="G12" s="1"/>
    </row>
    <row r="13" spans="1:7" ht="11.25">
      <c r="A13" s="33" t="s">
        <v>20</v>
      </c>
      <c r="B13" s="34" t="s">
        <v>17</v>
      </c>
      <c r="C13" s="34" t="s">
        <v>1</v>
      </c>
      <c r="D13" s="35" t="s">
        <v>0</v>
      </c>
      <c r="E13" s="35" t="s">
        <v>2</v>
      </c>
      <c r="F13" s="33" t="s">
        <v>22</v>
      </c>
      <c r="G13" s="33" t="s">
        <v>21</v>
      </c>
    </row>
    <row r="14" spans="1:7" ht="11.25">
      <c r="A14" s="68" t="s">
        <v>52</v>
      </c>
      <c r="B14" s="23"/>
      <c r="C14" s="7">
        <v>300</v>
      </c>
      <c r="D14" s="10" t="s">
        <v>26</v>
      </c>
      <c r="E14" s="13" t="s">
        <v>25</v>
      </c>
      <c r="F14" s="16"/>
      <c r="G14" s="19" t="s">
        <v>56</v>
      </c>
    </row>
    <row r="15" spans="1:7" ht="11.25">
      <c r="A15" s="69"/>
      <c r="B15" s="24">
        <v>2</v>
      </c>
      <c r="C15" s="8">
        <v>300</v>
      </c>
      <c r="D15" s="11" t="s">
        <v>27</v>
      </c>
      <c r="E15" s="11" t="s">
        <v>28</v>
      </c>
      <c r="F15" s="17"/>
      <c r="G15" s="20">
        <f>B15*F15</f>
        <v>0</v>
      </c>
    </row>
    <row r="16" spans="1:7" ht="11.25">
      <c r="A16" s="69"/>
      <c r="B16" s="24">
        <v>1</v>
      </c>
      <c r="C16" s="8">
        <v>300</v>
      </c>
      <c r="D16" s="11" t="s">
        <v>29</v>
      </c>
      <c r="E16" s="14"/>
      <c r="F16" s="17"/>
      <c r="G16" s="20">
        <f>B16*F16</f>
        <v>0</v>
      </c>
    </row>
    <row r="17" spans="1:7" ht="11.25">
      <c r="A17" s="70"/>
      <c r="B17" s="25">
        <v>2</v>
      </c>
      <c r="C17" s="9">
        <v>300</v>
      </c>
      <c r="D17" s="12" t="s">
        <v>19</v>
      </c>
      <c r="E17" s="15"/>
      <c r="F17" s="18"/>
      <c r="G17" s="21">
        <f>B17*F17</f>
        <v>0</v>
      </c>
    </row>
    <row r="18" spans="1:7" ht="11.25">
      <c r="A18" s="4"/>
      <c r="B18" s="4"/>
      <c r="C18" s="4"/>
      <c r="D18" s="5"/>
      <c r="E18" s="6"/>
      <c r="F18" s="22" t="s">
        <v>23</v>
      </c>
      <c r="G18" s="22">
        <f>SUM(G15:G17)</f>
        <v>0</v>
      </c>
    </row>
    <row r="19" spans="1:7" ht="11.25">
      <c r="A19" s="4"/>
      <c r="B19" s="4"/>
      <c r="C19" s="4"/>
      <c r="D19" s="5"/>
      <c r="E19" s="6"/>
      <c r="F19" s="1"/>
      <c r="G19" s="1"/>
    </row>
    <row r="20" spans="1:7" ht="11.25">
      <c r="A20" s="33" t="s">
        <v>20</v>
      </c>
      <c r="B20" s="34" t="s">
        <v>17</v>
      </c>
      <c r="C20" s="34" t="s">
        <v>1</v>
      </c>
      <c r="D20" s="35" t="s">
        <v>0</v>
      </c>
      <c r="E20" s="35" t="s">
        <v>2</v>
      </c>
      <c r="F20" s="33" t="s">
        <v>22</v>
      </c>
      <c r="G20" s="33" t="s">
        <v>21</v>
      </c>
    </row>
    <row r="21" spans="1:7" ht="11.25">
      <c r="A21" s="68" t="s">
        <v>6</v>
      </c>
      <c r="B21" s="23">
        <v>1</v>
      </c>
      <c r="C21" s="7">
        <v>200</v>
      </c>
      <c r="D21" s="10" t="s">
        <v>35</v>
      </c>
      <c r="E21" s="13" t="s">
        <v>28</v>
      </c>
      <c r="F21" s="16"/>
      <c r="G21" s="19">
        <f>B21*F21</f>
        <v>0</v>
      </c>
    </row>
    <row r="22" spans="1:7" ht="11.25">
      <c r="A22" s="69"/>
      <c r="B22" s="24">
        <v>1</v>
      </c>
      <c r="C22" s="8">
        <v>100</v>
      </c>
      <c r="D22" s="11" t="s">
        <v>18</v>
      </c>
      <c r="E22" s="11"/>
      <c r="F22" s="17"/>
      <c r="G22" s="20">
        <f>B22*F22</f>
        <v>0</v>
      </c>
    </row>
    <row r="23" spans="1:7" ht="11.25">
      <c r="A23" s="69"/>
      <c r="B23" s="24">
        <v>1</v>
      </c>
      <c r="C23" s="37">
        <v>200</v>
      </c>
      <c r="D23" s="11" t="s">
        <v>39</v>
      </c>
      <c r="E23" s="11"/>
      <c r="F23" s="17"/>
      <c r="G23" s="20">
        <f>B23*F23</f>
        <v>0</v>
      </c>
    </row>
    <row r="24" spans="1:7" ht="11.25">
      <c r="A24" s="69"/>
      <c r="B24" s="24">
        <v>1</v>
      </c>
      <c r="C24" s="8">
        <v>200</v>
      </c>
      <c r="D24" s="11" t="s">
        <v>19</v>
      </c>
      <c r="E24" s="14"/>
      <c r="F24" s="17"/>
      <c r="G24" s="20">
        <f>B24*F24</f>
        <v>0</v>
      </c>
    </row>
    <row r="25" spans="1:7" ht="11.25">
      <c r="A25" s="70"/>
      <c r="B25" s="25">
        <v>2</v>
      </c>
      <c r="C25" s="9" t="s">
        <v>24</v>
      </c>
      <c r="D25" s="12" t="s">
        <v>45</v>
      </c>
      <c r="E25" s="15"/>
      <c r="F25" s="18"/>
      <c r="G25" s="21">
        <f>B25*F25</f>
        <v>0</v>
      </c>
    </row>
    <row r="26" spans="1:7" ht="11.25">
      <c r="A26" s="4"/>
      <c r="B26" s="4"/>
      <c r="C26" s="4"/>
      <c r="D26" s="5"/>
      <c r="E26" s="6"/>
      <c r="F26" s="22" t="s">
        <v>23</v>
      </c>
      <c r="G26" s="22">
        <f>SUM(G21:G25)</f>
        <v>0</v>
      </c>
    </row>
    <row r="27" spans="1:7" ht="11.25">
      <c r="A27" s="4"/>
      <c r="B27" s="4"/>
      <c r="C27" s="4"/>
      <c r="D27" s="5"/>
      <c r="E27" s="6"/>
      <c r="F27" s="1"/>
      <c r="G27" s="1"/>
    </row>
    <row r="28" spans="1:7" ht="11.25">
      <c r="A28" s="33" t="s">
        <v>20</v>
      </c>
      <c r="B28" s="34" t="s">
        <v>17</v>
      </c>
      <c r="C28" s="34" t="s">
        <v>1</v>
      </c>
      <c r="D28" s="35" t="s">
        <v>0</v>
      </c>
      <c r="E28" s="35" t="s">
        <v>2</v>
      </c>
      <c r="F28" s="33" t="s">
        <v>22</v>
      </c>
      <c r="G28" s="33" t="s">
        <v>21</v>
      </c>
    </row>
    <row r="29" spans="1:7" ht="11.25">
      <c r="A29" s="71" t="s">
        <v>44</v>
      </c>
      <c r="B29" s="23"/>
      <c r="C29" s="7">
        <v>200</v>
      </c>
      <c r="D29" s="10" t="s">
        <v>26</v>
      </c>
      <c r="E29" s="13" t="s">
        <v>25</v>
      </c>
      <c r="F29" s="16"/>
      <c r="G29" s="19" t="s">
        <v>56</v>
      </c>
    </row>
    <row r="30" spans="1:7" ht="11.25">
      <c r="A30" s="72"/>
      <c r="B30" s="24">
        <v>2</v>
      </c>
      <c r="C30" s="8">
        <v>200</v>
      </c>
      <c r="D30" s="11" t="s">
        <v>27</v>
      </c>
      <c r="E30" s="11" t="s">
        <v>28</v>
      </c>
      <c r="F30" s="17"/>
      <c r="G30" s="20">
        <f>B30*F30</f>
        <v>0</v>
      </c>
    </row>
    <row r="31" spans="1:7" ht="11.25">
      <c r="A31" s="72"/>
      <c r="B31" s="24">
        <v>1</v>
      </c>
      <c r="C31" s="8">
        <v>200</v>
      </c>
      <c r="D31" s="11" t="s">
        <v>29</v>
      </c>
      <c r="E31" s="14"/>
      <c r="F31" s="17"/>
      <c r="G31" s="20">
        <f>B31*F31</f>
        <v>0</v>
      </c>
    </row>
    <row r="32" spans="1:7" ht="11.25">
      <c r="A32" s="73"/>
      <c r="B32" s="25">
        <v>2</v>
      </c>
      <c r="C32" s="9" t="s">
        <v>24</v>
      </c>
      <c r="D32" s="12" t="s">
        <v>45</v>
      </c>
      <c r="E32" s="15"/>
      <c r="F32" s="18"/>
      <c r="G32" s="21">
        <f>B32*F32</f>
        <v>0</v>
      </c>
    </row>
    <row r="33" spans="1:7" ht="11.25">
      <c r="A33" s="4"/>
      <c r="B33" s="4"/>
      <c r="C33" s="4"/>
      <c r="D33" s="5"/>
      <c r="E33" s="6"/>
      <c r="F33" s="22" t="s">
        <v>23</v>
      </c>
      <c r="G33" s="22">
        <f>SUM(G30:G32)</f>
        <v>0</v>
      </c>
    </row>
    <row r="34" spans="1:7" ht="11.25">
      <c r="A34" s="4"/>
      <c r="B34" s="4"/>
      <c r="C34" s="4"/>
      <c r="D34" s="5"/>
      <c r="E34" s="6"/>
      <c r="F34" s="22"/>
      <c r="G34" s="22"/>
    </row>
    <row r="35" spans="1:7" ht="11.25">
      <c r="A35" s="33" t="s">
        <v>20</v>
      </c>
      <c r="B35" s="34" t="s">
        <v>17</v>
      </c>
      <c r="C35" s="34" t="s">
        <v>1</v>
      </c>
      <c r="D35" s="35" t="s">
        <v>0</v>
      </c>
      <c r="E35" s="35" t="s">
        <v>2</v>
      </c>
      <c r="F35" s="33" t="s">
        <v>22</v>
      </c>
      <c r="G35" s="33" t="s">
        <v>21</v>
      </c>
    </row>
    <row r="36" spans="1:7" ht="11.25">
      <c r="A36" s="68" t="s">
        <v>7</v>
      </c>
      <c r="B36" s="23">
        <v>1</v>
      </c>
      <c r="C36" s="7">
        <v>200</v>
      </c>
      <c r="D36" s="10" t="s">
        <v>46</v>
      </c>
      <c r="E36" s="13" t="s">
        <v>28</v>
      </c>
      <c r="F36" s="16"/>
      <c r="G36" s="19">
        <f>B36*F36</f>
        <v>0</v>
      </c>
    </row>
    <row r="37" spans="1:7" ht="11.25">
      <c r="A37" s="69"/>
      <c r="B37" s="24">
        <v>1</v>
      </c>
      <c r="C37" s="8">
        <v>100</v>
      </c>
      <c r="D37" s="11" t="s">
        <v>18</v>
      </c>
      <c r="E37" s="11"/>
      <c r="F37" s="17"/>
      <c r="G37" s="20">
        <f>B37*F37</f>
        <v>0</v>
      </c>
    </row>
    <row r="38" spans="1:7" ht="11.25">
      <c r="A38" s="69"/>
      <c r="B38" s="24">
        <v>1</v>
      </c>
      <c r="C38" s="37">
        <v>200</v>
      </c>
      <c r="D38" s="11" t="s">
        <v>39</v>
      </c>
      <c r="E38" s="11"/>
      <c r="F38" s="17"/>
      <c r="G38" s="20">
        <f>B38*F38</f>
        <v>0</v>
      </c>
    </row>
    <row r="39" spans="1:7" ht="11.25">
      <c r="A39" s="70"/>
      <c r="B39" s="25">
        <v>2</v>
      </c>
      <c r="C39" s="9" t="s">
        <v>24</v>
      </c>
      <c r="D39" s="12" t="s">
        <v>45</v>
      </c>
      <c r="E39" s="15"/>
      <c r="F39" s="18"/>
      <c r="G39" s="21">
        <f>B39*F39</f>
        <v>0</v>
      </c>
    </row>
    <row r="40" spans="1:7" ht="11.25">
      <c r="A40" s="4"/>
      <c r="B40" s="4"/>
      <c r="C40" s="4"/>
      <c r="D40" s="5"/>
      <c r="E40" s="6"/>
      <c r="F40" s="22" t="s">
        <v>23</v>
      </c>
      <c r="G40" s="22">
        <f>SUM(G36:G39)</f>
        <v>0</v>
      </c>
    </row>
    <row r="41" spans="1:7" ht="11.25">
      <c r="A41" s="4"/>
      <c r="B41" s="4"/>
      <c r="C41" s="4"/>
      <c r="D41" s="5"/>
      <c r="E41" s="6"/>
      <c r="F41" s="1"/>
      <c r="G41" s="1"/>
    </row>
    <row r="42" spans="1:7" ht="11.25">
      <c r="A42" s="33" t="s">
        <v>20</v>
      </c>
      <c r="B42" s="34" t="s">
        <v>17</v>
      </c>
      <c r="C42" s="34" t="s">
        <v>1</v>
      </c>
      <c r="D42" s="35" t="s">
        <v>0</v>
      </c>
      <c r="E42" s="35" t="s">
        <v>2</v>
      </c>
      <c r="F42" s="33" t="s">
        <v>22</v>
      </c>
      <c r="G42" s="33" t="s">
        <v>21</v>
      </c>
    </row>
    <row r="43" spans="1:7" ht="11.25">
      <c r="A43" s="68" t="s">
        <v>8</v>
      </c>
      <c r="B43" s="23">
        <v>1</v>
      </c>
      <c r="C43" s="7">
        <v>200</v>
      </c>
      <c r="D43" s="10" t="s">
        <v>35</v>
      </c>
      <c r="E43" s="13" t="s">
        <v>28</v>
      </c>
      <c r="F43" s="16"/>
      <c r="G43" s="19">
        <f aca="true" t="shared" si="0" ref="G43:G50">B43*F43</f>
        <v>0</v>
      </c>
    </row>
    <row r="44" spans="1:7" ht="11.25">
      <c r="A44" s="69"/>
      <c r="B44" s="24">
        <v>1</v>
      </c>
      <c r="C44" s="8">
        <v>100</v>
      </c>
      <c r="D44" s="11" t="s">
        <v>18</v>
      </c>
      <c r="E44" s="11"/>
      <c r="F44" s="17"/>
      <c r="G44" s="20">
        <f t="shared" si="0"/>
        <v>0</v>
      </c>
    </row>
    <row r="45" spans="1:7" ht="11.25">
      <c r="A45" s="69"/>
      <c r="B45" s="24">
        <v>1</v>
      </c>
      <c r="C45" s="8" t="s">
        <v>30</v>
      </c>
      <c r="D45" s="11" t="s">
        <v>3</v>
      </c>
      <c r="E45" s="11"/>
      <c r="F45" s="17"/>
      <c r="G45" s="20">
        <f t="shared" si="0"/>
        <v>0</v>
      </c>
    </row>
    <row r="46" spans="1:7" ht="11.25">
      <c r="A46" s="69"/>
      <c r="B46" s="24">
        <v>1</v>
      </c>
      <c r="C46" s="8">
        <v>100</v>
      </c>
      <c r="D46" s="11" t="s">
        <v>19</v>
      </c>
      <c r="E46" s="14"/>
      <c r="F46" s="17"/>
      <c r="G46" s="20">
        <f t="shared" si="0"/>
        <v>0</v>
      </c>
    </row>
    <row r="47" spans="1:7" ht="11.25">
      <c r="A47" s="69"/>
      <c r="B47" s="24">
        <v>1</v>
      </c>
      <c r="C47" s="37">
        <v>200</v>
      </c>
      <c r="D47" s="11" t="s">
        <v>39</v>
      </c>
      <c r="E47" s="14"/>
      <c r="F47" s="17"/>
      <c r="G47" s="20">
        <f t="shared" si="0"/>
        <v>0</v>
      </c>
    </row>
    <row r="48" spans="1:7" ht="11.25">
      <c r="A48" s="69"/>
      <c r="B48" s="24">
        <v>1</v>
      </c>
      <c r="C48" s="62">
        <v>100</v>
      </c>
      <c r="D48" s="11" t="s">
        <v>47</v>
      </c>
      <c r="E48" s="14"/>
      <c r="F48" s="17"/>
      <c r="G48" s="20">
        <f t="shared" si="0"/>
        <v>0</v>
      </c>
    </row>
    <row r="49" spans="1:7" ht="11.25">
      <c r="A49" s="69"/>
      <c r="B49" s="24">
        <v>1</v>
      </c>
      <c r="C49" s="62">
        <v>50</v>
      </c>
      <c r="D49" s="11" t="s">
        <v>38</v>
      </c>
      <c r="E49" s="14"/>
      <c r="F49" s="17"/>
      <c r="G49" s="20">
        <f t="shared" si="0"/>
        <v>0</v>
      </c>
    </row>
    <row r="50" spans="1:7" ht="11.25">
      <c r="A50" s="70"/>
      <c r="B50" s="25">
        <v>2</v>
      </c>
      <c r="C50" s="9" t="s">
        <v>24</v>
      </c>
      <c r="D50" s="12" t="s">
        <v>45</v>
      </c>
      <c r="E50" s="15"/>
      <c r="F50" s="18"/>
      <c r="G50" s="21">
        <f t="shared" si="0"/>
        <v>0</v>
      </c>
    </row>
    <row r="51" spans="1:7" ht="11.25">
      <c r="A51" s="4"/>
      <c r="B51" s="4"/>
      <c r="C51" s="4"/>
      <c r="D51" s="5"/>
      <c r="E51" s="6"/>
      <c r="F51" s="22" t="s">
        <v>23</v>
      </c>
      <c r="G51" s="22">
        <f>SUM(G43:G50)</f>
        <v>0</v>
      </c>
    </row>
    <row r="52" spans="1:7" ht="11.25">
      <c r="A52" s="4"/>
      <c r="B52" s="4"/>
      <c r="C52" s="4"/>
      <c r="D52" s="5"/>
      <c r="E52" s="6"/>
      <c r="F52" s="1"/>
      <c r="G52" s="1"/>
    </row>
    <row r="53" spans="1:7" ht="11.25">
      <c r="A53" s="33" t="s">
        <v>20</v>
      </c>
      <c r="B53" s="34" t="s">
        <v>17</v>
      </c>
      <c r="C53" s="34" t="s">
        <v>1</v>
      </c>
      <c r="D53" s="35" t="s">
        <v>0</v>
      </c>
      <c r="E53" s="35" t="s">
        <v>2</v>
      </c>
      <c r="F53" s="33" t="s">
        <v>22</v>
      </c>
      <c r="G53" s="33" t="s">
        <v>21</v>
      </c>
    </row>
    <row r="54" spans="1:7" ht="11.25">
      <c r="A54" s="68" t="s">
        <v>9</v>
      </c>
      <c r="B54" s="23">
        <v>1</v>
      </c>
      <c r="C54" s="7">
        <v>200</v>
      </c>
      <c r="D54" s="10" t="s">
        <v>35</v>
      </c>
      <c r="E54" s="13" t="s">
        <v>28</v>
      </c>
      <c r="F54" s="16"/>
      <c r="G54" s="19">
        <f>B54*F54</f>
        <v>0</v>
      </c>
    </row>
    <row r="55" spans="1:7" ht="11.25">
      <c r="A55" s="69"/>
      <c r="B55" s="24">
        <v>1</v>
      </c>
      <c r="C55" s="8">
        <v>100</v>
      </c>
      <c r="D55" s="11" t="s">
        <v>18</v>
      </c>
      <c r="E55" s="11"/>
      <c r="F55" s="17"/>
      <c r="G55" s="20">
        <f>B55*F55</f>
        <v>0</v>
      </c>
    </row>
    <row r="56" spans="1:7" ht="11.25">
      <c r="A56" s="69"/>
      <c r="B56" s="24">
        <v>1</v>
      </c>
      <c r="C56" s="37">
        <v>200</v>
      </c>
      <c r="D56" s="11" t="s">
        <v>39</v>
      </c>
      <c r="E56" s="11"/>
      <c r="F56" s="17"/>
      <c r="G56" s="20">
        <f>B56*F56</f>
        <v>0</v>
      </c>
    </row>
    <row r="57" spans="1:7" ht="11.25">
      <c r="A57" s="70"/>
      <c r="B57" s="25">
        <v>3</v>
      </c>
      <c r="C57" s="9" t="s">
        <v>24</v>
      </c>
      <c r="D57" s="12" t="s">
        <v>45</v>
      </c>
      <c r="E57" s="15"/>
      <c r="F57" s="18"/>
      <c r="G57" s="21">
        <f>B57*F57</f>
        <v>0</v>
      </c>
    </row>
    <row r="58" spans="1:7" ht="11.25">
      <c r="A58" s="4"/>
      <c r="B58" s="4"/>
      <c r="C58" s="4"/>
      <c r="D58" s="5"/>
      <c r="E58" s="6"/>
      <c r="F58" s="22" t="s">
        <v>23</v>
      </c>
      <c r="G58" s="22">
        <f>SUM(G54:G57)</f>
        <v>0</v>
      </c>
    </row>
    <row r="59" spans="1:7" ht="11.25">
      <c r="A59" s="4"/>
      <c r="B59" s="4"/>
      <c r="C59" s="4"/>
      <c r="D59" s="5"/>
      <c r="E59" s="6"/>
      <c r="F59" s="1"/>
      <c r="G59" s="1"/>
    </row>
    <row r="60" spans="1:7" ht="11.25">
      <c r="A60" s="33" t="s">
        <v>20</v>
      </c>
      <c r="B60" s="34" t="s">
        <v>17</v>
      </c>
      <c r="C60" s="34" t="s">
        <v>1</v>
      </c>
      <c r="D60" s="35" t="s">
        <v>0</v>
      </c>
      <c r="E60" s="35" t="s">
        <v>2</v>
      </c>
      <c r="F60" s="33" t="s">
        <v>22</v>
      </c>
      <c r="G60" s="33" t="s">
        <v>21</v>
      </c>
    </row>
    <row r="61" spans="1:7" ht="11.25">
      <c r="A61" s="68" t="s">
        <v>10</v>
      </c>
      <c r="B61" s="23">
        <v>1</v>
      </c>
      <c r="C61" s="7">
        <v>200</v>
      </c>
      <c r="D61" s="10" t="s">
        <v>35</v>
      </c>
      <c r="E61" s="13" t="s">
        <v>28</v>
      </c>
      <c r="F61" s="16"/>
      <c r="G61" s="19">
        <f aca="true" t="shared" si="1" ref="G61:G66">B61*F61</f>
        <v>0</v>
      </c>
    </row>
    <row r="62" spans="1:7" ht="11.25">
      <c r="A62" s="69"/>
      <c r="B62" s="24">
        <v>1</v>
      </c>
      <c r="C62" s="8">
        <v>100</v>
      </c>
      <c r="D62" s="11" t="s">
        <v>18</v>
      </c>
      <c r="E62" s="11"/>
      <c r="F62" s="17"/>
      <c r="G62" s="20">
        <f t="shared" si="1"/>
        <v>0</v>
      </c>
    </row>
    <row r="63" spans="1:7" ht="11.25">
      <c r="A63" s="69"/>
      <c r="B63" s="24">
        <v>1</v>
      </c>
      <c r="C63" s="8" t="s">
        <v>31</v>
      </c>
      <c r="D63" s="11" t="s">
        <v>3</v>
      </c>
      <c r="E63" s="11"/>
      <c r="F63" s="17"/>
      <c r="G63" s="20">
        <f t="shared" si="1"/>
        <v>0</v>
      </c>
    </row>
    <row r="64" spans="1:7" ht="11.25">
      <c r="A64" s="69"/>
      <c r="B64" s="24">
        <v>1</v>
      </c>
      <c r="C64" s="37">
        <v>200</v>
      </c>
      <c r="D64" s="11" t="s">
        <v>39</v>
      </c>
      <c r="E64" s="11"/>
      <c r="F64" s="17"/>
      <c r="G64" s="20">
        <f t="shared" si="1"/>
        <v>0</v>
      </c>
    </row>
    <row r="65" spans="1:7" ht="11.25">
      <c r="A65" s="69"/>
      <c r="B65" s="24">
        <v>1</v>
      </c>
      <c r="C65" s="8">
        <v>180</v>
      </c>
      <c r="D65" s="11" t="s">
        <v>34</v>
      </c>
      <c r="E65" s="14"/>
      <c r="F65" s="17"/>
      <c r="G65" s="20">
        <f t="shared" si="1"/>
        <v>0</v>
      </c>
    </row>
    <row r="66" spans="1:7" ht="11.25">
      <c r="A66" s="70"/>
      <c r="B66" s="25">
        <v>2</v>
      </c>
      <c r="C66" s="9" t="s">
        <v>24</v>
      </c>
      <c r="D66" s="12" t="s">
        <v>45</v>
      </c>
      <c r="E66" s="15"/>
      <c r="F66" s="18"/>
      <c r="G66" s="21">
        <f t="shared" si="1"/>
        <v>0</v>
      </c>
    </row>
    <row r="67" spans="1:7" ht="11.25">
      <c r="A67" s="4"/>
      <c r="B67" s="4"/>
      <c r="C67" s="4"/>
      <c r="D67" s="5"/>
      <c r="E67" s="6"/>
      <c r="F67" s="22" t="s">
        <v>23</v>
      </c>
      <c r="G67" s="22">
        <f>SUM(G61:G66)</f>
        <v>0</v>
      </c>
    </row>
    <row r="68" spans="1:7" ht="11.25">
      <c r="A68" s="4"/>
      <c r="B68" s="4"/>
      <c r="C68" s="4"/>
      <c r="D68" s="5"/>
      <c r="E68" s="6"/>
      <c r="F68" s="1"/>
      <c r="G68" s="1"/>
    </row>
    <row r="69" spans="1:7" ht="11.25">
      <c r="A69" s="33" t="s">
        <v>20</v>
      </c>
      <c r="B69" s="34" t="s">
        <v>17</v>
      </c>
      <c r="C69" s="34" t="s">
        <v>1</v>
      </c>
      <c r="D69" s="35" t="s">
        <v>0</v>
      </c>
      <c r="E69" s="35" t="s">
        <v>2</v>
      </c>
      <c r="F69" s="33" t="s">
        <v>22</v>
      </c>
      <c r="G69" s="33" t="s">
        <v>21</v>
      </c>
    </row>
    <row r="70" spans="1:7" ht="11.25">
      <c r="A70" s="68" t="s">
        <v>11</v>
      </c>
      <c r="B70" s="23">
        <v>1</v>
      </c>
      <c r="C70" s="7">
        <v>200</v>
      </c>
      <c r="D70" s="10" t="s">
        <v>35</v>
      </c>
      <c r="E70" s="13" t="s">
        <v>28</v>
      </c>
      <c r="F70" s="16"/>
      <c r="G70" s="19">
        <f>B70*F70</f>
        <v>0</v>
      </c>
    </row>
    <row r="71" spans="1:7" ht="11.25">
      <c r="A71" s="69"/>
      <c r="B71" s="24">
        <v>1</v>
      </c>
      <c r="C71" s="8">
        <v>100</v>
      </c>
      <c r="D71" s="11" t="s">
        <v>18</v>
      </c>
      <c r="E71" s="11"/>
      <c r="F71" s="17"/>
      <c r="G71" s="20">
        <f>B71*F71</f>
        <v>0</v>
      </c>
    </row>
    <row r="72" spans="1:7" ht="11.25">
      <c r="A72" s="69"/>
      <c r="B72" s="24">
        <v>1</v>
      </c>
      <c r="C72" s="8">
        <v>200</v>
      </c>
      <c r="D72" s="11" t="s">
        <v>32</v>
      </c>
      <c r="E72" s="11"/>
      <c r="F72" s="17"/>
      <c r="G72" s="20">
        <f>B72*F72</f>
        <v>0</v>
      </c>
    </row>
    <row r="73" spans="1:7" ht="11.25">
      <c r="A73" s="69"/>
      <c r="B73" s="24">
        <v>1</v>
      </c>
      <c r="C73" s="37">
        <v>200</v>
      </c>
      <c r="D73" s="11" t="s">
        <v>39</v>
      </c>
      <c r="E73" s="11"/>
      <c r="F73" s="17"/>
      <c r="G73" s="20">
        <f>B73*F73</f>
        <v>0</v>
      </c>
    </row>
    <row r="74" spans="1:7" ht="11.25">
      <c r="A74" s="70"/>
      <c r="B74" s="25">
        <v>2</v>
      </c>
      <c r="C74" s="9" t="s">
        <v>24</v>
      </c>
      <c r="D74" s="12" t="s">
        <v>45</v>
      </c>
      <c r="E74" s="15"/>
      <c r="F74" s="18"/>
      <c r="G74" s="21">
        <f>B74*F74</f>
        <v>0</v>
      </c>
    </row>
    <row r="75" spans="1:7" ht="11.25">
      <c r="A75" s="4"/>
      <c r="B75" s="4"/>
      <c r="C75" s="4"/>
      <c r="D75" s="5"/>
      <c r="E75" s="6"/>
      <c r="F75" s="22" t="s">
        <v>23</v>
      </c>
      <c r="G75" s="22">
        <f>SUM(G70:G74)</f>
        <v>0</v>
      </c>
    </row>
    <row r="76" spans="1:7" ht="11.25">
      <c r="A76" s="4"/>
      <c r="B76" s="4"/>
      <c r="C76" s="4"/>
      <c r="D76" s="5"/>
      <c r="E76" s="6"/>
      <c r="F76" s="1"/>
      <c r="G76" s="1"/>
    </row>
    <row r="77" spans="1:7" ht="11.25">
      <c r="A77" s="33" t="s">
        <v>20</v>
      </c>
      <c r="B77" s="34" t="s">
        <v>17</v>
      </c>
      <c r="C77" s="34" t="s">
        <v>1</v>
      </c>
      <c r="D77" s="35" t="s">
        <v>0</v>
      </c>
      <c r="E77" s="35" t="s">
        <v>2</v>
      </c>
      <c r="F77" s="33" t="s">
        <v>22</v>
      </c>
      <c r="G77" s="33" t="s">
        <v>21</v>
      </c>
    </row>
    <row r="78" spans="1:7" ht="11.25">
      <c r="A78" s="71" t="s">
        <v>40</v>
      </c>
      <c r="B78" s="38">
        <v>1</v>
      </c>
      <c r="C78" s="39">
        <v>200</v>
      </c>
      <c r="D78" s="40" t="s">
        <v>35</v>
      </c>
      <c r="E78" s="41" t="s">
        <v>28</v>
      </c>
      <c r="F78" s="42"/>
      <c r="G78" s="57">
        <f aca="true" t="shared" si="2" ref="G78:G84">B78*F78</f>
        <v>0</v>
      </c>
    </row>
    <row r="79" spans="1:7" ht="11.25">
      <c r="A79" s="72"/>
      <c r="B79" s="43">
        <v>1</v>
      </c>
      <c r="C79" s="44">
        <v>100</v>
      </c>
      <c r="D79" s="45" t="s">
        <v>18</v>
      </c>
      <c r="E79" s="45"/>
      <c r="F79" s="46"/>
      <c r="G79" s="58">
        <f t="shared" si="2"/>
        <v>0</v>
      </c>
    </row>
    <row r="80" spans="1:7" ht="11.25">
      <c r="A80" s="72"/>
      <c r="B80" s="43">
        <v>1</v>
      </c>
      <c r="C80" s="44" t="s">
        <v>30</v>
      </c>
      <c r="D80" s="45" t="s">
        <v>3</v>
      </c>
      <c r="E80" s="45"/>
      <c r="F80" s="46"/>
      <c r="G80" s="58">
        <f t="shared" si="2"/>
        <v>0</v>
      </c>
    </row>
    <row r="81" spans="1:7" ht="11.25">
      <c r="A81" s="72"/>
      <c r="B81" s="43">
        <v>1</v>
      </c>
      <c r="C81" s="44">
        <v>110</v>
      </c>
      <c r="D81" s="45" t="s">
        <v>5</v>
      </c>
      <c r="E81" s="47"/>
      <c r="F81" s="46"/>
      <c r="G81" s="58">
        <f t="shared" si="2"/>
        <v>0</v>
      </c>
    </row>
    <row r="82" spans="1:7" ht="11.25">
      <c r="A82" s="72"/>
      <c r="B82" s="43">
        <v>1</v>
      </c>
      <c r="C82" s="44">
        <v>200</v>
      </c>
      <c r="D82" s="45" t="s">
        <v>39</v>
      </c>
      <c r="E82" s="47"/>
      <c r="F82" s="46"/>
      <c r="G82" s="58">
        <f t="shared" si="2"/>
        <v>0</v>
      </c>
    </row>
    <row r="83" spans="1:7" ht="11.25">
      <c r="A83" s="72"/>
      <c r="B83" s="43">
        <v>1</v>
      </c>
      <c r="C83" s="63">
        <v>200</v>
      </c>
      <c r="D83" s="45" t="s">
        <v>48</v>
      </c>
      <c r="E83" s="47"/>
      <c r="F83" s="46"/>
      <c r="G83" s="58">
        <f t="shared" si="2"/>
        <v>0</v>
      </c>
    </row>
    <row r="84" spans="1:7" ht="11.25">
      <c r="A84" s="73"/>
      <c r="B84" s="48">
        <v>2</v>
      </c>
      <c r="C84" s="49" t="s">
        <v>24</v>
      </c>
      <c r="D84" s="50" t="s">
        <v>45</v>
      </c>
      <c r="E84" s="51"/>
      <c r="F84" s="52"/>
      <c r="G84" s="59">
        <f t="shared" si="2"/>
        <v>0</v>
      </c>
    </row>
    <row r="85" spans="1:7" ht="11.25">
      <c r="A85" s="53"/>
      <c r="B85" s="53"/>
      <c r="C85" s="53"/>
      <c r="D85" s="54"/>
      <c r="E85" s="55"/>
      <c r="F85" s="56" t="s">
        <v>23</v>
      </c>
      <c r="G85" s="56">
        <f>SUM(G78:G84)</f>
        <v>0</v>
      </c>
    </row>
    <row r="86" spans="1:7" ht="11.25">
      <c r="A86" s="4"/>
      <c r="B86" s="4"/>
      <c r="C86" s="4"/>
      <c r="D86" s="5"/>
      <c r="E86" s="6"/>
      <c r="F86" s="1"/>
      <c r="G86" s="60"/>
    </row>
    <row r="87" spans="1:7" ht="11.25">
      <c r="A87" s="33" t="s">
        <v>20</v>
      </c>
      <c r="B87" s="34" t="s">
        <v>17</v>
      </c>
      <c r="C87" s="34" t="s">
        <v>1</v>
      </c>
      <c r="D87" s="35" t="s">
        <v>0</v>
      </c>
      <c r="E87" s="35" t="s">
        <v>2</v>
      </c>
      <c r="F87" s="33" t="s">
        <v>22</v>
      </c>
      <c r="G87" s="61" t="s">
        <v>21</v>
      </c>
    </row>
    <row r="88" spans="1:7" ht="11.25">
      <c r="A88" s="71" t="s">
        <v>12</v>
      </c>
      <c r="B88" s="38">
        <v>1</v>
      </c>
      <c r="C88" s="39">
        <v>200</v>
      </c>
      <c r="D88" s="40" t="s">
        <v>53</v>
      </c>
      <c r="E88" s="41" t="s">
        <v>28</v>
      </c>
      <c r="F88" s="42"/>
      <c r="G88" s="57">
        <f aca="true" t="shared" si="3" ref="G88:G92">B88*F88</f>
        <v>0</v>
      </c>
    </row>
    <row r="89" spans="1:7" ht="11.25">
      <c r="A89" s="72"/>
      <c r="B89" s="43">
        <v>1</v>
      </c>
      <c r="C89" s="44">
        <v>150</v>
      </c>
      <c r="D89" s="45" t="s">
        <v>33</v>
      </c>
      <c r="E89" s="45"/>
      <c r="F89" s="46"/>
      <c r="G89" s="58">
        <f t="shared" si="3"/>
        <v>0</v>
      </c>
    </row>
    <row r="90" spans="1:7" ht="11.25">
      <c r="A90" s="72"/>
      <c r="B90" s="43">
        <v>2</v>
      </c>
      <c r="C90" s="44">
        <v>150</v>
      </c>
      <c r="D90" s="45" t="s">
        <v>49</v>
      </c>
      <c r="E90" s="45"/>
      <c r="F90" s="46"/>
      <c r="G90" s="58">
        <f t="shared" si="3"/>
        <v>0</v>
      </c>
    </row>
    <row r="91" spans="1:7" ht="11.25">
      <c r="A91" s="72"/>
      <c r="B91" s="43">
        <v>2</v>
      </c>
      <c r="C91" s="44">
        <v>180</v>
      </c>
      <c r="D91" s="45" t="s">
        <v>34</v>
      </c>
      <c r="E91" s="47"/>
      <c r="F91" s="46"/>
      <c r="G91" s="58">
        <f t="shared" si="3"/>
        <v>0</v>
      </c>
    </row>
    <row r="92" spans="1:7" ht="11.25">
      <c r="A92" s="73"/>
      <c r="B92" s="48">
        <v>1</v>
      </c>
      <c r="C92" s="49" t="s">
        <v>24</v>
      </c>
      <c r="D92" s="50" t="s">
        <v>45</v>
      </c>
      <c r="E92" s="51"/>
      <c r="F92" s="52"/>
      <c r="G92" s="59">
        <f t="shared" si="3"/>
        <v>0</v>
      </c>
    </row>
    <row r="93" spans="1:7" ht="11.25">
      <c r="A93" s="53"/>
      <c r="B93" s="53"/>
      <c r="C93" s="53"/>
      <c r="D93" s="54"/>
      <c r="E93" s="55"/>
      <c r="F93" s="56" t="s">
        <v>23</v>
      </c>
      <c r="G93" s="56">
        <f>SUM(G88:G92)</f>
        <v>0</v>
      </c>
    </row>
    <row r="94" spans="1:7" ht="11.25">
      <c r="A94" s="26"/>
      <c r="B94" s="26"/>
      <c r="C94" s="26"/>
      <c r="D94" s="27"/>
      <c r="E94" s="28"/>
      <c r="F94" s="36"/>
      <c r="G94" s="36"/>
    </row>
    <row r="95" spans="1:7" ht="11.25">
      <c r="A95" s="33" t="s">
        <v>20</v>
      </c>
      <c r="B95" s="34" t="s">
        <v>17</v>
      </c>
      <c r="C95" s="34" t="s">
        <v>1</v>
      </c>
      <c r="D95" s="35" t="s">
        <v>0</v>
      </c>
      <c r="E95" s="35" t="s">
        <v>2</v>
      </c>
      <c r="F95" s="33" t="s">
        <v>22</v>
      </c>
      <c r="G95" s="33" t="s">
        <v>21</v>
      </c>
    </row>
    <row r="96" spans="1:7" ht="11.25">
      <c r="A96" s="68" t="s">
        <v>41</v>
      </c>
      <c r="B96" s="23">
        <v>1</v>
      </c>
      <c r="C96" s="7">
        <v>150</v>
      </c>
      <c r="D96" s="10" t="s">
        <v>46</v>
      </c>
      <c r="E96" s="13" t="s">
        <v>28</v>
      </c>
      <c r="F96" s="16"/>
      <c r="G96" s="19">
        <f>B96*F96</f>
        <v>0</v>
      </c>
    </row>
    <row r="97" spans="1:7" ht="11.25">
      <c r="A97" s="69"/>
      <c r="B97" s="24">
        <v>1</v>
      </c>
      <c r="C97" s="8">
        <v>100</v>
      </c>
      <c r="D97" s="11" t="s">
        <v>18</v>
      </c>
      <c r="E97" s="11"/>
      <c r="F97" s="17"/>
      <c r="G97" s="20">
        <f>B97*F97</f>
        <v>0</v>
      </c>
    </row>
    <row r="98" spans="1:7" ht="11.25">
      <c r="A98" s="69"/>
      <c r="B98" s="24">
        <v>1</v>
      </c>
      <c r="C98" s="62">
        <v>150</v>
      </c>
      <c r="D98" s="45" t="s">
        <v>49</v>
      </c>
      <c r="E98" s="11"/>
      <c r="F98" s="17"/>
      <c r="G98" s="20">
        <f>B98*F98</f>
        <v>0</v>
      </c>
    </row>
    <row r="99" spans="1:7" ht="11.25">
      <c r="A99" s="69"/>
      <c r="B99" s="24">
        <v>1</v>
      </c>
      <c r="C99" s="62">
        <v>150</v>
      </c>
      <c r="D99" s="11" t="s">
        <v>50</v>
      </c>
      <c r="E99" s="11"/>
      <c r="F99" s="17"/>
      <c r="G99" s="20">
        <f>B99*F99</f>
        <v>0</v>
      </c>
    </row>
    <row r="100" spans="1:7" ht="11.25">
      <c r="A100" s="70"/>
      <c r="B100" s="25">
        <v>2</v>
      </c>
      <c r="C100" s="9">
        <v>180</v>
      </c>
      <c r="D100" s="12" t="s">
        <v>34</v>
      </c>
      <c r="E100" s="15"/>
      <c r="F100" s="18"/>
      <c r="G100" s="21">
        <f>B100*F100</f>
        <v>0</v>
      </c>
    </row>
    <row r="101" spans="1:7" ht="11.25">
      <c r="A101" s="4"/>
      <c r="B101" s="4"/>
      <c r="C101" s="4"/>
      <c r="D101" s="5"/>
      <c r="E101" s="6"/>
      <c r="F101" s="22" t="s">
        <v>23</v>
      </c>
      <c r="G101" s="22">
        <f>SUM(G96:G100)</f>
        <v>0</v>
      </c>
    </row>
    <row r="102" spans="1:7" ht="11.25">
      <c r="A102" s="4"/>
      <c r="B102" s="4"/>
      <c r="C102" s="4"/>
      <c r="D102" s="5"/>
      <c r="E102" s="6"/>
      <c r="F102" s="1"/>
      <c r="G102" s="1"/>
    </row>
    <row r="103" spans="1:7" ht="11.25">
      <c r="A103" s="33" t="s">
        <v>20</v>
      </c>
      <c r="B103" s="34" t="s">
        <v>17</v>
      </c>
      <c r="C103" s="34" t="s">
        <v>1</v>
      </c>
      <c r="D103" s="35" t="s">
        <v>0</v>
      </c>
      <c r="E103" s="35" t="s">
        <v>2</v>
      </c>
      <c r="F103" s="33" t="s">
        <v>22</v>
      </c>
      <c r="G103" s="33" t="s">
        <v>21</v>
      </c>
    </row>
    <row r="104" spans="1:7" ht="11.25">
      <c r="A104" s="68" t="s">
        <v>13</v>
      </c>
      <c r="B104" s="23">
        <v>1</v>
      </c>
      <c r="C104" s="7">
        <v>150</v>
      </c>
      <c r="D104" s="10" t="s">
        <v>46</v>
      </c>
      <c r="E104" s="13" t="s">
        <v>28</v>
      </c>
      <c r="F104" s="16"/>
      <c r="G104" s="19">
        <f>B104*F104</f>
        <v>0</v>
      </c>
    </row>
    <row r="105" spans="1:7" ht="11.25">
      <c r="A105" s="69"/>
      <c r="B105" s="24">
        <v>1</v>
      </c>
      <c r="C105" s="8">
        <v>100</v>
      </c>
      <c r="D105" s="11" t="s">
        <v>18</v>
      </c>
      <c r="E105" s="11"/>
      <c r="F105" s="17"/>
      <c r="G105" s="20">
        <f>B105*F105</f>
        <v>0</v>
      </c>
    </row>
    <row r="106" spans="1:7" ht="11.25">
      <c r="A106" s="69"/>
      <c r="B106" s="24">
        <v>2</v>
      </c>
      <c r="C106" s="62">
        <v>150</v>
      </c>
      <c r="D106" s="45" t="s">
        <v>49</v>
      </c>
      <c r="E106" s="11"/>
      <c r="F106" s="17"/>
      <c r="G106" s="20">
        <f aca="true" t="shared" si="4" ref="G106:G108">B106*F106</f>
        <v>0</v>
      </c>
    </row>
    <row r="107" spans="1:7" ht="11.25">
      <c r="A107" s="69"/>
      <c r="B107" s="24">
        <v>1</v>
      </c>
      <c r="C107" s="62">
        <v>100</v>
      </c>
      <c r="D107" s="11" t="s">
        <v>47</v>
      </c>
      <c r="E107" s="11"/>
      <c r="F107" s="17"/>
      <c r="G107" s="20">
        <f t="shared" si="4"/>
        <v>0</v>
      </c>
    </row>
    <row r="108" spans="1:7" ht="11.25">
      <c r="A108" s="69"/>
      <c r="B108" s="24">
        <v>1</v>
      </c>
      <c r="C108" s="62">
        <v>50</v>
      </c>
      <c r="D108" s="11" t="s">
        <v>38</v>
      </c>
      <c r="E108" s="11"/>
      <c r="F108" s="17"/>
      <c r="G108" s="20">
        <f t="shared" si="4"/>
        <v>0</v>
      </c>
    </row>
    <row r="109" spans="1:7" ht="11.25">
      <c r="A109" s="69"/>
      <c r="B109" s="24">
        <v>1</v>
      </c>
      <c r="C109" s="8">
        <v>180</v>
      </c>
      <c r="D109" s="11" t="s">
        <v>34</v>
      </c>
      <c r="E109" s="14"/>
      <c r="F109" s="17"/>
      <c r="G109" s="20">
        <f>B109*F109</f>
        <v>0</v>
      </c>
    </row>
    <row r="110" spans="1:7" ht="11.25">
      <c r="A110" s="69"/>
      <c r="B110" s="24">
        <v>1</v>
      </c>
      <c r="C110" s="8">
        <v>150</v>
      </c>
      <c r="D110" s="11" t="s">
        <v>19</v>
      </c>
      <c r="E110" s="14"/>
      <c r="F110" s="17"/>
      <c r="G110" s="20">
        <f>B110*F110</f>
        <v>0</v>
      </c>
    </row>
    <row r="111" spans="1:7" ht="11.25">
      <c r="A111" s="70"/>
      <c r="B111" s="25">
        <v>1</v>
      </c>
      <c r="C111" s="9">
        <v>150</v>
      </c>
      <c r="D111" s="12" t="s">
        <v>33</v>
      </c>
      <c r="E111" s="15"/>
      <c r="F111" s="18"/>
      <c r="G111" s="21">
        <f>B111*F111</f>
        <v>0</v>
      </c>
    </row>
    <row r="112" spans="1:7" ht="11.25">
      <c r="A112" s="4"/>
      <c r="B112" s="4"/>
      <c r="C112" s="4"/>
      <c r="D112" s="5"/>
      <c r="E112" s="6"/>
      <c r="F112" s="22" t="s">
        <v>23</v>
      </c>
      <c r="G112" s="22">
        <f>SUM(G104:G111)</f>
        <v>0</v>
      </c>
    </row>
    <row r="113" spans="1:7" ht="11.25">
      <c r="A113" s="4"/>
      <c r="B113" s="4"/>
      <c r="C113" s="4"/>
      <c r="D113" s="5"/>
      <c r="E113" s="6"/>
      <c r="F113" s="1"/>
      <c r="G113" s="1"/>
    </row>
    <row r="114" spans="1:7" ht="11.25">
      <c r="A114" s="33" t="s">
        <v>20</v>
      </c>
      <c r="B114" s="34" t="s">
        <v>17</v>
      </c>
      <c r="C114" s="34" t="s">
        <v>1</v>
      </c>
      <c r="D114" s="35" t="s">
        <v>0</v>
      </c>
      <c r="E114" s="35" t="s">
        <v>2</v>
      </c>
      <c r="F114" s="33" t="s">
        <v>22</v>
      </c>
      <c r="G114" s="33" t="s">
        <v>21</v>
      </c>
    </row>
    <row r="115" spans="1:7" ht="11.25">
      <c r="A115" s="68" t="s">
        <v>14</v>
      </c>
      <c r="B115" s="23">
        <v>1</v>
      </c>
      <c r="C115" s="7">
        <v>200</v>
      </c>
      <c r="D115" s="10" t="s">
        <v>46</v>
      </c>
      <c r="E115" s="13" t="s">
        <v>28</v>
      </c>
      <c r="F115" s="16"/>
      <c r="G115" s="19">
        <f>B115*F115</f>
        <v>0</v>
      </c>
    </row>
    <row r="116" spans="1:7" ht="11.25">
      <c r="A116" s="69"/>
      <c r="B116" s="24">
        <v>1</v>
      </c>
      <c r="C116" s="8">
        <v>100</v>
      </c>
      <c r="D116" s="11" t="s">
        <v>18</v>
      </c>
      <c r="E116" s="11"/>
      <c r="F116" s="17"/>
      <c r="G116" s="20">
        <f>B116*F116</f>
        <v>0</v>
      </c>
    </row>
    <row r="117" spans="1:7" ht="11.25">
      <c r="A117" s="69"/>
      <c r="B117" s="24">
        <v>1</v>
      </c>
      <c r="C117" s="37">
        <v>200</v>
      </c>
      <c r="D117" s="11" t="s">
        <v>39</v>
      </c>
      <c r="E117" s="11"/>
      <c r="F117" s="17"/>
      <c r="G117" s="20">
        <f>B117*F117</f>
        <v>0</v>
      </c>
    </row>
    <row r="118" spans="1:7" ht="11.25">
      <c r="A118" s="70"/>
      <c r="B118" s="25">
        <v>2</v>
      </c>
      <c r="C118" s="9" t="s">
        <v>24</v>
      </c>
      <c r="D118" s="12" t="s">
        <v>45</v>
      </c>
      <c r="E118" s="15"/>
      <c r="F118" s="18"/>
      <c r="G118" s="21">
        <f>B118*F118</f>
        <v>0</v>
      </c>
    </row>
    <row r="119" spans="1:7" ht="11.25">
      <c r="A119" s="4"/>
      <c r="B119" s="4"/>
      <c r="C119" s="4"/>
      <c r="D119" s="5"/>
      <c r="E119" s="6"/>
      <c r="F119" s="22" t="s">
        <v>23</v>
      </c>
      <c r="G119" s="22">
        <f>SUM(G115:G118)</f>
        <v>0</v>
      </c>
    </row>
    <row r="120" spans="1:7" ht="11.25">
      <c r="A120" s="4"/>
      <c r="B120" s="4"/>
      <c r="C120" s="4"/>
      <c r="D120" s="5"/>
      <c r="E120" s="6"/>
      <c r="F120" s="1"/>
      <c r="G120" s="1"/>
    </row>
    <row r="121" spans="1:7" ht="11.25">
      <c r="A121" s="33" t="s">
        <v>20</v>
      </c>
      <c r="B121" s="34" t="s">
        <v>17</v>
      </c>
      <c r="C121" s="34" t="s">
        <v>1</v>
      </c>
      <c r="D121" s="35" t="s">
        <v>0</v>
      </c>
      <c r="E121" s="35" t="s">
        <v>2</v>
      </c>
      <c r="F121" s="33" t="s">
        <v>22</v>
      </c>
      <c r="G121" s="33" t="s">
        <v>21</v>
      </c>
    </row>
    <row r="122" spans="1:7" ht="11.25">
      <c r="A122" s="68" t="s">
        <v>15</v>
      </c>
      <c r="B122" s="23">
        <v>1</v>
      </c>
      <c r="C122" s="7">
        <v>200</v>
      </c>
      <c r="D122" s="10" t="s">
        <v>35</v>
      </c>
      <c r="E122" s="13" t="s">
        <v>28</v>
      </c>
      <c r="F122" s="16"/>
      <c r="G122" s="19">
        <f>B122*F122</f>
        <v>0</v>
      </c>
    </row>
    <row r="123" spans="1:7" ht="11.25">
      <c r="A123" s="69"/>
      <c r="B123" s="24">
        <v>1</v>
      </c>
      <c r="C123" s="8">
        <v>100</v>
      </c>
      <c r="D123" s="11" t="s">
        <v>18</v>
      </c>
      <c r="E123" s="11"/>
      <c r="F123" s="17"/>
      <c r="G123" s="20">
        <f>B123*F123</f>
        <v>0</v>
      </c>
    </row>
    <row r="124" spans="1:7" ht="11.25">
      <c r="A124" s="69"/>
      <c r="B124" s="24">
        <v>1</v>
      </c>
      <c r="C124" s="8">
        <v>200</v>
      </c>
      <c r="D124" s="11" t="s">
        <v>19</v>
      </c>
      <c r="E124" s="14"/>
      <c r="F124" s="17"/>
      <c r="G124" s="20">
        <f>B124*F124</f>
        <v>0</v>
      </c>
    </row>
    <row r="125" spans="1:7" ht="11.25">
      <c r="A125" s="70"/>
      <c r="B125" s="25">
        <v>3</v>
      </c>
      <c r="C125" s="9" t="s">
        <v>24</v>
      </c>
      <c r="D125" s="12" t="s">
        <v>45</v>
      </c>
      <c r="E125" s="15"/>
      <c r="F125" s="18"/>
      <c r="G125" s="21">
        <f>B125*F125</f>
        <v>0</v>
      </c>
    </row>
    <row r="126" spans="1:7" ht="11.25">
      <c r="A126" s="4"/>
      <c r="B126" s="4"/>
      <c r="C126" s="4"/>
      <c r="D126" s="5"/>
      <c r="E126" s="6"/>
      <c r="F126" s="22" t="s">
        <v>23</v>
      </c>
      <c r="G126" s="22">
        <f>SUM(G122:G125)</f>
        <v>0</v>
      </c>
    </row>
    <row r="127" spans="1:7" ht="11.25">
      <c r="A127" s="4"/>
      <c r="B127" s="4"/>
      <c r="C127" s="4"/>
      <c r="D127" s="5"/>
      <c r="E127" s="6"/>
      <c r="F127" s="1"/>
      <c r="G127" s="1"/>
    </row>
    <row r="128" spans="1:7" ht="11.25">
      <c r="A128" s="33" t="s">
        <v>20</v>
      </c>
      <c r="B128" s="34" t="s">
        <v>17</v>
      </c>
      <c r="C128" s="34" t="s">
        <v>1</v>
      </c>
      <c r="D128" s="35" t="s">
        <v>0</v>
      </c>
      <c r="E128" s="35" t="s">
        <v>2</v>
      </c>
      <c r="F128" s="33" t="s">
        <v>22</v>
      </c>
      <c r="G128" s="33" t="s">
        <v>21</v>
      </c>
    </row>
    <row r="129" spans="1:7" ht="11.25">
      <c r="A129" s="68" t="s">
        <v>16</v>
      </c>
      <c r="B129" s="23">
        <v>1</v>
      </c>
      <c r="C129" s="7">
        <v>200</v>
      </c>
      <c r="D129" s="10" t="s">
        <v>46</v>
      </c>
      <c r="E129" s="13" t="s">
        <v>28</v>
      </c>
      <c r="F129" s="16"/>
      <c r="G129" s="19">
        <f>B129*F129</f>
        <v>0</v>
      </c>
    </row>
    <row r="130" spans="1:7" ht="11.25">
      <c r="A130" s="69"/>
      <c r="B130" s="24">
        <v>1</v>
      </c>
      <c r="C130" s="8">
        <v>100</v>
      </c>
      <c r="D130" s="11" t="s">
        <v>18</v>
      </c>
      <c r="E130" s="11"/>
      <c r="F130" s="17"/>
      <c r="G130" s="20">
        <f>B130*F130</f>
        <v>0</v>
      </c>
    </row>
    <row r="131" spans="1:7" ht="11.25">
      <c r="A131" s="69"/>
      <c r="B131" s="24">
        <v>1</v>
      </c>
      <c r="C131" s="8">
        <v>200</v>
      </c>
      <c r="D131" s="11" t="s">
        <v>19</v>
      </c>
      <c r="E131" s="14"/>
      <c r="F131" s="17"/>
      <c r="G131" s="20">
        <f>B131*F131</f>
        <v>0</v>
      </c>
    </row>
    <row r="132" spans="1:7" ht="11.25">
      <c r="A132" s="69"/>
      <c r="B132" s="24">
        <v>1</v>
      </c>
      <c r="C132" s="37">
        <v>200</v>
      </c>
      <c r="D132" s="11" t="s">
        <v>39</v>
      </c>
      <c r="E132" s="14"/>
      <c r="F132" s="17"/>
      <c r="G132" s="20">
        <f>B132*F132</f>
        <v>0</v>
      </c>
    </row>
    <row r="133" spans="1:7" ht="11.25">
      <c r="A133" s="70"/>
      <c r="B133" s="25">
        <v>1</v>
      </c>
      <c r="C133" s="9" t="s">
        <v>24</v>
      </c>
      <c r="D133" s="12" t="s">
        <v>45</v>
      </c>
      <c r="E133" s="15"/>
      <c r="F133" s="18"/>
      <c r="G133" s="21">
        <f>B133*F133</f>
        <v>0</v>
      </c>
    </row>
    <row r="134" spans="1:7" ht="11.25">
      <c r="A134" s="4"/>
      <c r="B134" s="4"/>
      <c r="C134" s="4"/>
      <c r="D134" s="5"/>
      <c r="E134" s="6"/>
      <c r="F134" s="22" t="s">
        <v>23</v>
      </c>
      <c r="G134" s="22">
        <f>SUM(G129:G133)</f>
        <v>0</v>
      </c>
    </row>
    <row r="135" spans="1:7" ht="11.25">
      <c r="A135" s="4"/>
      <c r="B135" s="4"/>
      <c r="C135" s="4"/>
      <c r="D135" s="5"/>
      <c r="E135" s="6"/>
      <c r="F135" s="1"/>
      <c r="G135" s="1"/>
    </row>
    <row r="136" spans="1:7" ht="11.25">
      <c r="A136" s="33" t="s">
        <v>20</v>
      </c>
      <c r="B136" s="34" t="s">
        <v>17</v>
      </c>
      <c r="C136" s="34" t="s">
        <v>1</v>
      </c>
      <c r="D136" s="35" t="s">
        <v>0</v>
      </c>
      <c r="E136" s="35" t="s">
        <v>2</v>
      </c>
      <c r="F136" s="33" t="s">
        <v>22</v>
      </c>
      <c r="G136" s="33" t="s">
        <v>21</v>
      </c>
    </row>
    <row r="137" spans="1:7" ht="11.25">
      <c r="A137" s="68" t="s">
        <v>36</v>
      </c>
      <c r="B137" s="23">
        <v>1</v>
      </c>
      <c r="C137" s="7">
        <v>150</v>
      </c>
      <c r="D137" s="10" t="s">
        <v>35</v>
      </c>
      <c r="E137" s="13" t="s">
        <v>28</v>
      </c>
      <c r="F137" s="16"/>
      <c r="G137" s="19">
        <f>B137*F137</f>
        <v>0</v>
      </c>
    </row>
    <row r="138" spans="1:7" ht="11.25">
      <c r="A138" s="69"/>
      <c r="B138" s="24">
        <v>1</v>
      </c>
      <c r="C138" s="8">
        <v>100</v>
      </c>
      <c r="D138" s="11" t="s">
        <v>18</v>
      </c>
      <c r="E138" s="11"/>
      <c r="F138" s="17"/>
      <c r="G138" s="20">
        <f>B138*F138</f>
        <v>0</v>
      </c>
    </row>
    <row r="139" spans="1:7" ht="11.25">
      <c r="A139" s="69"/>
      <c r="B139" s="24">
        <v>3</v>
      </c>
      <c r="C139" s="8">
        <v>180</v>
      </c>
      <c r="D139" s="11" t="s">
        <v>34</v>
      </c>
      <c r="E139" s="14"/>
      <c r="F139" s="17"/>
      <c r="G139" s="20">
        <f>B139*F139</f>
        <v>0</v>
      </c>
    </row>
    <row r="140" spans="1:7" ht="11.25">
      <c r="A140" s="70"/>
      <c r="B140" s="25">
        <v>1</v>
      </c>
      <c r="C140" s="9">
        <v>150</v>
      </c>
      <c r="D140" s="50" t="s">
        <v>33</v>
      </c>
      <c r="E140" s="15"/>
      <c r="F140" s="18"/>
      <c r="G140" s="21">
        <f>B140*F140</f>
        <v>0</v>
      </c>
    </row>
    <row r="141" spans="1:7" ht="11.25">
      <c r="A141" s="4"/>
      <c r="B141" s="4"/>
      <c r="C141" s="4"/>
      <c r="D141" s="5"/>
      <c r="E141" s="6"/>
      <c r="F141" s="22" t="s">
        <v>23</v>
      </c>
      <c r="G141" s="22">
        <f>SUM(G137:G140)</f>
        <v>0</v>
      </c>
    </row>
    <row r="142" spans="1:7" ht="11.25">
      <c r="A142" s="4"/>
      <c r="B142" s="4"/>
      <c r="C142" s="4"/>
      <c r="D142" s="5"/>
      <c r="E142" s="6"/>
      <c r="F142" s="1"/>
      <c r="G142" s="1"/>
    </row>
    <row r="143" spans="1:7" ht="11.25">
      <c r="A143" s="33" t="s">
        <v>20</v>
      </c>
      <c r="B143" s="34" t="s">
        <v>17</v>
      </c>
      <c r="C143" s="34" t="s">
        <v>1</v>
      </c>
      <c r="D143" s="35" t="s">
        <v>0</v>
      </c>
      <c r="E143" s="35" t="s">
        <v>2</v>
      </c>
      <c r="F143" s="33" t="s">
        <v>22</v>
      </c>
      <c r="G143" s="33" t="s">
        <v>21</v>
      </c>
    </row>
    <row r="144" spans="1:7" ht="11.25">
      <c r="A144" s="68" t="s">
        <v>42</v>
      </c>
      <c r="B144" s="23">
        <v>1</v>
      </c>
      <c r="C144" s="7">
        <v>150</v>
      </c>
      <c r="D144" s="10" t="s">
        <v>35</v>
      </c>
      <c r="E144" s="13" t="s">
        <v>28</v>
      </c>
      <c r="F144" s="16"/>
      <c r="G144" s="19">
        <f>B144*F144</f>
        <v>0</v>
      </c>
    </row>
    <row r="145" spans="1:7" ht="11.25">
      <c r="A145" s="69"/>
      <c r="B145" s="24">
        <v>1</v>
      </c>
      <c r="C145" s="8">
        <v>100</v>
      </c>
      <c r="D145" s="11" t="s">
        <v>18</v>
      </c>
      <c r="E145" s="11"/>
      <c r="F145" s="17"/>
      <c r="G145" s="20">
        <f>B145*F145</f>
        <v>0</v>
      </c>
    </row>
    <row r="146" spans="1:7" ht="11.25">
      <c r="A146" s="69"/>
      <c r="B146" s="24">
        <v>3</v>
      </c>
      <c r="C146" s="8">
        <v>180</v>
      </c>
      <c r="D146" s="11" t="s">
        <v>34</v>
      </c>
      <c r="E146" s="14"/>
      <c r="F146" s="17"/>
      <c r="G146" s="20">
        <f>B146*F146</f>
        <v>0</v>
      </c>
    </row>
    <row r="147" spans="1:7" ht="11.25">
      <c r="A147" s="70"/>
      <c r="B147" s="25">
        <v>1</v>
      </c>
      <c r="C147" s="9">
        <v>150</v>
      </c>
      <c r="D147" s="12" t="s">
        <v>33</v>
      </c>
      <c r="E147" s="15"/>
      <c r="F147" s="18"/>
      <c r="G147" s="21">
        <f>B147*F147</f>
        <v>0</v>
      </c>
    </row>
    <row r="148" spans="1:7" ht="11.25">
      <c r="A148" s="4"/>
      <c r="B148" s="4"/>
      <c r="C148" s="4"/>
      <c r="D148" s="5"/>
      <c r="E148" s="6"/>
      <c r="F148" s="22" t="s">
        <v>23</v>
      </c>
      <c r="G148" s="22">
        <f>SUM(G144:G147)</f>
        <v>0</v>
      </c>
    </row>
    <row r="150" spans="1:7" ht="11.25">
      <c r="A150" s="33" t="s">
        <v>20</v>
      </c>
      <c r="B150" s="34" t="s">
        <v>17</v>
      </c>
      <c r="C150" s="34" t="s">
        <v>1</v>
      </c>
      <c r="D150" s="35" t="s">
        <v>0</v>
      </c>
      <c r="E150" s="35" t="s">
        <v>2</v>
      </c>
      <c r="F150" s="33" t="s">
        <v>22</v>
      </c>
      <c r="G150" s="33" t="s">
        <v>21</v>
      </c>
    </row>
    <row r="151" spans="1:7" ht="11.25">
      <c r="A151" s="68" t="s">
        <v>43</v>
      </c>
      <c r="B151" s="23">
        <v>1</v>
      </c>
      <c r="C151" s="7">
        <v>150</v>
      </c>
      <c r="D151" s="10" t="s">
        <v>46</v>
      </c>
      <c r="E151" s="13" t="s">
        <v>28</v>
      </c>
      <c r="F151" s="16"/>
      <c r="G151" s="19">
        <f aca="true" t="shared" si="5" ref="G151:G156">B151*F151</f>
        <v>0</v>
      </c>
    </row>
    <row r="152" spans="1:7" ht="11.25">
      <c r="A152" s="69"/>
      <c r="B152" s="24">
        <v>1</v>
      </c>
      <c r="C152" s="8">
        <v>100</v>
      </c>
      <c r="D152" s="11" t="s">
        <v>18</v>
      </c>
      <c r="E152" s="11"/>
      <c r="F152" s="17"/>
      <c r="G152" s="20">
        <f t="shared" si="5"/>
        <v>0</v>
      </c>
    </row>
    <row r="153" spans="1:7" ht="11.25">
      <c r="A153" s="69"/>
      <c r="B153" s="24">
        <v>1</v>
      </c>
      <c r="C153" s="62">
        <v>100</v>
      </c>
      <c r="D153" s="11" t="s">
        <v>47</v>
      </c>
      <c r="E153" s="11"/>
      <c r="F153" s="17"/>
      <c r="G153" s="20">
        <f t="shared" si="5"/>
        <v>0</v>
      </c>
    </row>
    <row r="154" spans="1:7" ht="11.25">
      <c r="A154" s="69"/>
      <c r="B154" s="24">
        <v>1</v>
      </c>
      <c r="C154" s="62">
        <v>50</v>
      </c>
      <c r="D154" s="11" t="s">
        <v>38</v>
      </c>
      <c r="E154" s="11"/>
      <c r="F154" s="17"/>
      <c r="G154" s="20">
        <f t="shared" si="5"/>
        <v>0</v>
      </c>
    </row>
    <row r="155" spans="1:7" ht="11.25">
      <c r="A155" s="69"/>
      <c r="B155" s="24">
        <v>2</v>
      </c>
      <c r="C155" s="8">
        <v>180</v>
      </c>
      <c r="D155" s="11" t="s">
        <v>34</v>
      </c>
      <c r="E155" s="14"/>
      <c r="F155" s="17"/>
      <c r="G155" s="20">
        <f t="shared" si="5"/>
        <v>0</v>
      </c>
    </row>
    <row r="156" spans="1:7" ht="11.25">
      <c r="A156" s="70"/>
      <c r="B156" s="25">
        <v>1</v>
      </c>
      <c r="C156" s="9">
        <v>150</v>
      </c>
      <c r="D156" s="12" t="s">
        <v>33</v>
      </c>
      <c r="E156" s="15"/>
      <c r="F156" s="18"/>
      <c r="G156" s="21">
        <f t="shared" si="5"/>
        <v>0</v>
      </c>
    </row>
    <row r="157" spans="1:7" ht="11.25">
      <c r="A157" s="4"/>
      <c r="B157" s="4"/>
      <c r="C157" s="4"/>
      <c r="D157" s="5"/>
      <c r="E157" s="6"/>
      <c r="F157" s="22" t="s">
        <v>23</v>
      </c>
      <c r="G157" s="22">
        <f>SUM(G151:G156)</f>
        <v>0</v>
      </c>
    </row>
    <row r="158" spans="1:7" ht="11.25">
      <c r="A158" s="4"/>
      <c r="B158" s="4"/>
      <c r="C158" s="4"/>
      <c r="D158" s="5"/>
      <c r="E158" s="6"/>
      <c r="F158" s="1"/>
      <c r="G158" s="1"/>
    </row>
    <row r="159" spans="1:7" ht="11.25">
      <c r="A159" s="33" t="s">
        <v>20</v>
      </c>
      <c r="B159" s="34" t="s">
        <v>17</v>
      </c>
      <c r="C159" s="34" t="s">
        <v>1</v>
      </c>
      <c r="D159" s="35" t="s">
        <v>0</v>
      </c>
      <c r="E159" s="35" t="s">
        <v>2</v>
      </c>
      <c r="F159" s="64" t="s">
        <v>22</v>
      </c>
      <c r="G159" s="64" t="s">
        <v>21</v>
      </c>
    </row>
    <row r="160" spans="1:7" ht="11.25">
      <c r="A160" s="68" t="s">
        <v>37</v>
      </c>
      <c r="B160" s="23">
        <v>1</v>
      </c>
      <c r="C160" s="7">
        <v>150</v>
      </c>
      <c r="D160" s="10" t="s">
        <v>46</v>
      </c>
      <c r="E160" s="13" t="s">
        <v>28</v>
      </c>
      <c r="F160" s="16"/>
      <c r="G160" s="19">
        <f aca="true" t="shared" si="6" ref="G160:G163">B160*F160</f>
        <v>0</v>
      </c>
    </row>
    <row r="161" spans="1:7" ht="11.25">
      <c r="A161" s="69"/>
      <c r="B161" s="24">
        <v>1</v>
      </c>
      <c r="C161" s="8">
        <v>100</v>
      </c>
      <c r="D161" s="11" t="s">
        <v>18</v>
      </c>
      <c r="E161" s="11"/>
      <c r="F161" s="17"/>
      <c r="G161" s="20">
        <f t="shared" si="6"/>
        <v>0</v>
      </c>
    </row>
    <row r="162" spans="1:7" ht="11.25">
      <c r="A162" s="69"/>
      <c r="B162" s="24">
        <v>2</v>
      </c>
      <c r="C162" s="8">
        <v>180</v>
      </c>
      <c r="D162" s="11" t="s">
        <v>34</v>
      </c>
      <c r="E162" s="14"/>
      <c r="F162" s="17"/>
      <c r="G162" s="20">
        <f t="shared" si="6"/>
        <v>0</v>
      </c>
    </row>
    <row r="163" spans="1:7" ht="11.25">
      <c r="A163" s="70"/>
      <c r="B163" s="25">
        <v>1</v>
      </c>
      <c r="C163" s="9">
        <v>150</v>
      </c>
      <c r="D163" s="12" t="s">
        <v>50</v>
      </c>
      <c r="E163" s="15"/>
      <c r="F163" s="18"/>
      <c r="G163" s="21">
        <f t="shared" si="6"/>
        <v>0</v>
      </c>
    </row>
    <row r="164" spans="1:7" ht="11.25">
      <c r="A164" s="4"/>
      <c r="B164" s="4"/>
      <c r="C164" s="4"/>
      <c r="D164" s="5"/>
      <c r="E164" s="6"/>
      <c r="F164" s="22" t="s">
        <v>23</v>
      </c>
      <c r="G164" s="22">
        <f>SUM(G160:G163)</f>
        <v>0</v>
      </c>
    </row>
    <row r="165" spans="1:7" ht="11.25">
      <c r="A165" s="4"/>
      <c r="B165" s="4"/>
      <c r="C165" s="4"/>
      <c r="D165" s="5"/>
      <c r="E165" s="6"/>
      <c r="F165" s="1"/>
      <c r="G165" s="1"/>
    </row>
    <row r="166" spans="1:7" ht="11.25">
      <c r="A166" s="4"/>
      <c r="B166" s="4"/>
      <c r="C166" s="4"/>
      <c r="D166" s="5"/>
      <c r="E166" s="6"/>
      <c r="F166" s="1"/>
      <c r="G166" s="1"/>
    </row>
    <row r="167" ht="11.25">
      <c r="F167" s="2"/>
    </row>
    <row r="168" ht="11.25">
      <c r="F168" s="2"/>
    </row>
    <row r="169" ht="11.25">
      <c r="F169" s="2"/>
    </row>
    <row r="170" ht="11.25">
      <c r="F170" s="2"/>
    </row>
    <row r="171" ht="11.25">
      <c r="F171" s="2"/>
    </row>
    <row r="172" ht="11.25">
      <c r="F172" s="2"/>
    </row>
    <row r="173" ht="11.25">
      <c r="F173" s="2"/>
    </row>
    <row r="174" ht="11.25">
      <c r="F174" s="2"/>
    </row>
    <row r="175" ht="11.25">
      <c r="F175" s="2"/>
    </row>
    <row r="176" ht="11.25">
      <c r="F176" s="2"/>
    </row>
    <row r="177" ht="11.25">
      <c r="F177" s="2"/>
    </row>
  </sheetData>
  <mergeCells count="20">
    <mergeCell ref="A2:A6"/>
    <mergeCell ref="A21:A25"/>
    <mergeCell ref="A29:A32"/>
    <mergeCell ref="A36:A39"/>
    <mergeCell ref="A43:A50"/>
    <mergeCell ref="A151:A156"/>
    <mergeCell ref="A160:A163"/>
    <mergeCell ref="A14:A17"/>
    <mergeCell ref="A115:A118"/>
    <mergeCell ref="A122:A125"/>
    <mergeCell ref="A129:A133"/>
    <mergeCell ref="A137:A140"/>
    <mergeCell ref="A144:A147"/>
    <mergeCell ref="A104:A111"/>
    <mergeCell ref="A54:A57"/>
    <mergeCell ref="A61:A66"/>
    <mergeCell ref="A70:A74"/>
    <mergeCell ref="A88:A92"/>
    <mergeCell ref="A96:A100"/>
    <mergeCell ref="A78:A8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headerFooter>
    <oddHeader>&amp;C&amp;"Verdana,Halvfet"VA-sanering Austbøvegen - Rørdeler i vannkummer</oddHeader>
    <oddFooter>&amp;C&amp;"Verdana,Halvfet"&amp;P av &amp;N</oddFooter>
  </headerFooter>
  <rowBreaks count="4" manualBreakCount="4">
    <brk id="34" max="16383" man="1"/>
    <brk id="68" max="16383" man="1"/>
    <brk id="102" max="16383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Schubert</dc:creator>
  <cp:keywords/>
  <dc:description/>
  <cp:lastModifiedBy>Odd Ivar Bjordal Pedersen</cp:lastModifiedBy>
  <cp:lastPrinted>2023-02-03T09:24:50Z</cp:lastPrinted>
  <dcterms:created xsi:type="dcterms:W3CDTF">2016-04-18T12:29:47Z</dcterms:created>
  <dcterms:modified xsi:type="dcterms:W3CDTF">2023-03-22T11:59:07Z</dcterms:modified>
  <cp:category/>
  <cp:version/>
  <cp:contentType/>
  <cp:contentStatus/>
</cp:coreProperties>
</file>